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holas.baxter\Downloads\"/>
    </mc:Choice>
  </mc:AlternateContent>
  <xr:revisionPtr revIDLastSave="0" documentId="13_ncr:1_{1BDE0C06-0C3A-4983-8E42-7F5B68ED7844}" xr6:coauthVersionLast="47" xr6:coauthVersionMax="47" xr10:uidLastSave="{00000000-0000-0000-0000-000000000000}"/>
  <bookViews>
    <workbookView xWindow="-28920" yWindow="-120" windowWidth="29040" windowHeight="15720" tabRatio="510" xr2:uid="{00000000-000D-0000-FFFF-FFFF00000000}"/>
  </bookViews>
  <sheets>
    <sheet name="April 2024" sheetId="87" r:id="rId1"/>
    <sheet name="May 2024" sheetId="88" r:id="rId2"/>
    <sheet name="June 2024" sheetId="89" r:id="rId3"/>
    <sheet name="July 2024" sheetId="90" r:id="rId4"/>
    <sheet name="August 2024" sheetId="91" r:id="rId5"/>
    <sheet name="September 2024" sheetId="92" r:id="rId6"/>
    <sheet name="October 2024" sheetId="94" r:id="rId7"/>
    <sheet name="November 2024" sheetId="95" r:id="rId8"/>
    <sheet name="December 2024" sheetId="96" r:id="rId9"/>
    <sheet name="January 2025" sheetId="97" r:id="rId10"/>
    <sheet name="February 2025" sheetId="98" r:id="rId11"/>
    <sheet name="March 2025" sheetId="99" r:id="rId12"/>
    <sheet name="April 2025" sheetId="101" r:id="rId13"/>
    <sheet name="May 2025" sheetId="102" r:id="rId14"/>
    <sheet name="June 2025" sheetId="103" r:id="rId15"/>
    <sheet name="July 2025" sheetId="104" r:id="rId16"/>
    <sheet name="August 2025" sheetId="105" r:id="rId17"/>
    <sheet name="September 2025" sheetId="106" r:id="rId18"/>
    <sheet name="October 2025" sheetId="107" r:id="rId19"/>
    <sheet name="November 2025" sheetId="108" r:id="rId20"/>
    <sheet name="December 2025" sheetId="109" r:id="rId21"/>
    <sheet name="January 2026" sheetId="110" r:id="rId22"/>
    <sheet name="February 2026" sheetId="111" r:id="rId23"/>
    <sheet name="March 2026" sheetId="112" r:id="rId2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0" i="112" l="1"/>
  <c r="F55" i="111"/>
  <c r="F56" i="110"/>
  <c r="F51" i="109"/>
  <c r="F71" i="108"/>
  <c r="F56" i="107"/>
  <c r="F31" i="106"/>
  <c r="F64" i="105"/>
  <c r="F57" i="104"/>
  <c r="F71" i="103"/>
  <c r="F71" i="102"/>
  <c r="F52" i="101"/>
  <c r="F45" i="92"/>
  <c r="F44" i="91"/>
  <c r="F59" i="90"/>
</calcChain>
</file>

<file path=xl/sharedStrings.xml><?xml version="1.0" encoding="utf-8"?>
<sst xmlns="http://schemas.openxmlformats.org/spreadsheetml/2006/main" count="5481" uniqueCount="1378">
  <si>
    <t>Order Ref</t>
  </si>
  <si>
    <t>Order date</t>
  </si>
  <si>
    <t>Supplier Name</t>
  </si>
  <si>
    <t>Description of Goods/Services</t>
  </si>
  <si>
    <t>VAT value</t>
  </si>
  <si>
    <t>Gross Amount (including VAT)</t>
  </si>
  <si>
    <t>Y</t>
  </si>
  <si>
    <t>User 1</t>
  </si>
  <si>
    <t>Housing</t>
  </si>
  <si>
    <t>4520/305237</t>
  </si>
  <si>
    <t>Strategic Plan - LDF</t>
  </si>
  <si>
    <t>HCC</t>
  </si>
  <si>
    <t>1590/306403</t>
  </si>
  <si>
    <t>User 2</t>
  </si>
  <si>
    <t>Strategy &amp; Policy</t>
  </si>
  <si>
    <t>1110/307101</t>
  </si>
  <si>
    <t>Chief Executive-Subsist/Exps</t>
  </si>
  <si>
    <t>Facebook</t>
  </si>
  <si>
    <t>Speednames</t>
  </si>
  <si>
    <t>8000/303100</t>
  </si>
  <si>
    <t>S&amp;M General -Clothing</t>
  </si>
  <si>
    <t>User 3</t>
  </si>
  <si>
    <t>3048/306500</t>
  </si>
  <si>
    <t>Education -Promotion</t>
  </si>
  <si>
    <t>Premier Inn</t>
  </si>
  <si>
    <t>3018/306504</t>
  </si>
  <si>
    <t>New Museum &amp; Galleries Project - Marketing</t>
  </si>
  <si>
    <t>User 4</t>
  </si>
  <si>
    <t>3040/301000</t>
  </si>
  <si>
    <t>Design &amp; Disply -Equip,Furn,Ma</t>
  </si>
  <si>
    <t>TV Licensing</t>
  </si>
  <si>
    <t>3018/305220</t>
  </si>
  <si>
    <t>New Museum &amp; Galleries - Supp/Serv Exhibitions</t>
  </si>
  <si>
    <t>User 5</t>
  </si>
  <si>
    <t>3021/301000</t>
  </si>
  <si>
    <t>Museum &amp; Gallery Equip, Furniture &amp; Materials</t>
  </si>
  <si>
    <t>Wickes</t>
  </si>
  <si>
    <t>3021/305688</t>
  </si>
  <si>
    <t>Museum &amp; Gallery Till Support</t>
  </si>
  <si>
    <t>User 6</t>
  </si>
  <si>
    <t xml:space="preserve">Mueseum </t>
  </si>
  <si>
    <t>3021/301201</t>
  </si>
  <si>
    <t>Museum &amp; Gallery Sales Stock</t>
  </si>
  <si>
    <t>Argos</t>
  </si>
  <si>
    <t>Marketing</t>
  </si>
  <si>
    <t>3000/305549</t>
  </si>
  <si>
    <t>Arts Development - Food &amp; Drink Festival</t>
  </si>
  <si>
    <t>Dropbox</t>
  </si>
  <si>
    <t>Zoom</t>
  </si>
  <si>
    <t>Online events</t>
  </si>
  <si>
    <t>M&amp;S</t>
  </si>
  <si>
    <t>Royal Mail</t>
  </si>
  <si>
    <t>St Albans Museum Café</t>
  </si>
  <si>
    <t>Mailchimp</t>
  </si>
  <si>
    <t>Shopify</t>
  </si>
  <si>
    <t>Till system</t>
  </si>
  <si>
    <t>User 7</t>
  </si>
  <si>
    <t>Community &amp; Place Delivery</t>
  </si>
  <si>
    <t>User 8</t>
  </si>
  <si>
    <t>Events</t>
  </si>
  <si>
    <t>User 9</t>
  </si>
  <si>
    <t>Digitial Services</t>
  </si>
  <si>
    <t>Royal Mail Group</t>
  </si>
  <si>
    <t>Postage</t>
  </si>
  <si>
    <t>Total</t>
  </si>
  <si>
    <t>z</t>
  </si>
  <si>
    <t>8000/305211</t>
  </si>
  <si>
    <t>S&amp;M General -Tenant Consult</t>
  </si>
  <si>
    <t>8000/002300</t>
  </si>
  <si>
    <t>S&amp;M General -Employee Train</t>
  </si>
  <si>
    <t>Tesco</t>
  </si>
  <si>
    <t>8000/305231</t>
  </si>
  <si>
    <t>S&amp;M General -External Legal</t>
  </si>
  <si>
    <t>3018/301000</t>
  </si>
  <si>
    <t>New Museum &amp; Galleries Project Equip,Furniture</t>
  </si>
  <si>
    <t>3040/305220</t>
  </si>
  <si>
    <t>Design &amp; Disply -Sup/Serv Exhi</t>
  </si>
  <si>
    <t>Refund</t>
  </si>
  <si>
    <t>3016/128000</t>
  </si>
  <si>
    <t>Verulam Museum -Fixt &amp; Fitting</t>
  </si>
  <si>
    <t>TSGN</t>
  </si>
  <si>
    <t>Pret a Manger</t>
  </si>
  <si>
    <t>3000/305184</t>
  </si>
  <si>
    <t>Arts Development - Project Work</t>
  </si>
  <si>
    <t>eBay</t>
  </si>
  <si>
    <t>B&amp;Q</t>
  </si>
  <si>
    <t>Customer Business Support</t>
  </si>
  <si>
    <t>Canva</t>
  </si>
  <si>
    <t>Parking</t>
  </si>
  <si>
    <t>6040/30100</t>
  </si>
  <si>
    <t>Sainsburys</t>
  </si>
  <si>
    <t>Mayoral</t>
  </si>
  <si>
    <t>Morrisons</t>
  </si>
  <si>
    <t>MOJ</t>
  </si>
  <si>
    <t>Amazon</t>
  </si>
  <si>
    <t>5530/306395</t>
  </si>
  <si>
    <t>Information Technology Service - Infrastructure Hardware Supp</t>
  </si>
  <si>
    <t>Car Parks Admin -Equip,Furn,Ma</t>
  </si>
  <si>
    <t>IT</t>
  </si>
  <si>
    <t>TeamViewer</t>
  </si>
  <si>
    <t>SP Collection</t>
  </si>
  <si>
    <t>Ryman</t>
  </si>
  <si>
    <t>1150/002300</t>
  </si>
  <si>
    <t>6040/301000</t>
  </si>
  <si>
    <t>1222/320119</t>
  </si>
  <si>
    <t>Mayoralty-Civic Exp-Remembrance Serv</t>
  </si>
  <si>
    <t>8000/244000</t>
  </si>
  <si>
    <t>S&amp;M General -Public Trans Ct</t>
  </si>
  <si>
    <t>8000/301000</t>
  </si>
  <si>
    <t>2700/301000</t>
  </si>
  <si>
    <t>GrdsMaintCont Equipment,Furniture,Materials</t>
  </si>
  <si>
    <t>3000/305672</t>
  </si>
  <si>
    <t>Arts Development - Christmas Lights Switch On</t>
  </si>
  <si>
    <t>Ikea</t>
  </si>
  <si>
    <t>Shop Stock</t>
  </si>
  <si>
    <t>1520/305130</t>
  </si>
  <si>
    <t>Food &amp; Health -Analysts Fees</t>
  </si>
  <si>
    <t>Robert Dyas</t>
  </si>
  <si>
    <t>Radio Solutions</t>
  </si>
  <si>
    <t>Museum radios</t>
  </si>
  <si>
    <t xml:space="preserve">3018/305220 </t>
  </si>
  <si>
    <t>Book for museum collection</t>
  </si>
  <si>
    <t>Regulatory &amp; Compliance</t>
  </si>
  <si>
    <t>User 10</t>
  </si>
  <si>
    <t>Waitrose</t>
  </si>
  <si>
    <t>Food items for sampling</t>
  </si>
  <si>
    <t>Aldi</t>
  </si>
  <si>
    <t>Premier Convenience Stores</t>
  </si>
  <si>
    <t>Madina Halal Meat</t>
  </si>
  <si>
    <t>User 11</t>
  </si>
  <si>
    <t>1222/307232</t>
  </si>
  <si>
    <t>Mayoralty Mayor</t>
  </si>
  <si>
    <t>8030/301000</t>
  </si>
  <si>
    <t>Homeless Hostel -Equip,Furn,Ma</t>
  </si>
  <si>
    <t>8000/305230</t>
  </si>
  <si>
    <t>S&amp;M General -Legal Expenses</t>
  </si>
  <si>
    <t>S&amp;M General -Equip,Furn,Materi</t>
  </si>
  <si>
    <t>8000/305132</t>
  </si>
  <si>
    <t>S&amp;M General -Tenants Removal</t>
  </si>
  <si>
    <t>Chief Exec</t>
  </si>
  <si>
    <t>8009/231000</t>
  </si>
  <si>
    <t>Caretaking Serv -Insurance Veh</t>
  </si>
  <si>
    <t>5505/001901</t>
  </si>
  <si>
    <t>Employee Ben -Officer Prof Sub</t>
  </si>
  <si>
    <t>3016/301201</t>
  </si>
  <si>
    <t>Verulam Museum -Item For Resal</t>
  </si>
  <si>
    <t>3018/305696</t>
  </si>
  <si>
    <t>New Museum &amp; Galleries Project Programme costs</t>
  </si>
  <si>
    <t>3021/320228</t>
  </si>
  <si>
    <t>Museum &amp; Gallery Liquor Licencin</t>
  </si>
  <si>
    <t>Arco</t>
  </si>
  <si>
    <t>Trainline</t>
  </si>
  <si>
    <t>Vimeo</t>
  </si>
  <si>
    <t>Graphics Plus</t>
  </si>
  <si>
    <t>Screwfix</t>
  </si>
  <si>
    <t>Shop stock</t>
  </si>
  <si>
    <t>GN Hitchin</t>
  </si>
  <si>
    <t>Thomson Reuters</t>
  </si>
  <si>
    <t>4530/601865</t>
  </si>
  <si>
    <t>Development Man Print &amp; Postage</t>
  </si>
  <si>
    <t>Magenta Storage</t>
  </si>
  <si>
    <t>Train to trade show</t>
  </si>
  <si>
    <t>Lunch at trade show</t>
  </si>
  <si>
    <t>Till System</t>
  </si>
  <si>
    <t>Airbnb</t>
  </si>
  <si>
    <t>1235/306400</t>
  </si>
  <si>
    <t>ICO</t>
  </si>
  <si>
    <t>5614/101100</t>
  </si>
  <si>
    <t>1222/320118</t>
  </si>
  <si>
    <t>Mayoralty Civic Expenses General</t>
  </si>
  <si>
    <t>Communication &amp; Web Dev-Corp Comms</t>
  </si>
  <si>
    <t>Fashion N Fabrics</t>
  </si>
  <si>
    <t>2200/301000</t>
  </si>
  <si>
    <t>Refugees - Equip,Furniture,Materials</t>
  </si>
  <si>
    <t>2021/308135</t>
  </si>
  <si>
    <t>Homelessness Reduction Homeless Suppor</t>
  </si>
  <si>
    <t>5541/301000</t>
  </si>
  <si>
    <t>Shared Service Legal Equipment,Furniture,Materials</t>
  </si>
  <si>
    <t>1230/301000</t>
  </si>
  <si>
    <t>Elections -Equip,Furn,Material</t>
  </si>
  <si>
    <t>Ionos Cloud</t>
  </si>
  <si>
    <t>3028/301000</t>
  </si>
  <si>
    <t>Field Arch -Equip,Furn,Mat</t>
  </si>
  <si>
    <t>3032/301000</t>
  </si>
  <si>
    <t>Conservation -Equip,Furn,Mater</t>
  </si>
  <si>
    <t>Humanscale</t>
  </si>
  <si>
    <t>Monitor arm</t>
  </si>
  <si>
    <t>3049/306500</t>
  </si>
  <si>
    <t>SAMG Learning Promotions</t>
  </si>
  <si>
    <t>1585/301000</t>
  </si>
  <si>
    <t>R&amp;M Civic Offices Reps &amp; Maint Oprtnl Bldngs</t>
  </si>
  <si>
    <t>Shopstuff</t>
  </si>
  <si>
    <t>Till rolls</t>
  </si>
  <si>
    <t>Museum events</t>
  </si>
  <si>
    <t>Museum marketing</t>
  </si>
  <si>
    <t>Past Horizons</t>
  </si>
  <si>
    <t>User 12</t>
  </si>
  <si>
    <t>User 13</t>
  </si>
  <si>
    <t>1215/301000</t>
  </si>
  <si>
    <t>Members -Equip,Furn,Material</t>
  </si>
  <si>
    <t>Bloomsbury Professional</t>
  </si>
  <si>
    <t>Cllrs Support Course</t>
  </si>
  <si>
    <t>Stantas</t>
  </si>
  <si>
    <t>8057/101823</t>
  </si>
  <si>
    <t>Jobbing Repairs-DisabilityReps</t>
  </si>
  <si>
    <t>Election recruitment campaign</t>
  </si>
  <si>
    <t>Local Gov</t>
  </si>
  <si>
    <t>1 x delegate registration (Chief Exec):  LGA Annual Conference &amp; Exhibition 2024 (2-4 July) Harrogate</t>
  </si>
  <si>
    <t>Currys Online</t>
  </si>
  <si>
    <t>Freezer for refugee household placed in secure accomodation</t>
  </si>
  <si>
    <t>A.S.T Services Ltd</t>
  </si>
  <si>
    <t>Stair lift rental</t>
  </si>
  <si>
    <t>3028/308120</t>
  </si>
  <si>
    <t>Field Arch - Subscriptns Other</t>
  </si>
  <si>
    <t>Benugo British Museum</t>
  </si>
  <si>
    <t>Lunch/refreshment for staff on trip to visit exhibition</t>
  </si>
  <si>
    <t>3000/002300</t>
  </si>
  <si>
    <t>Arts Develop -Employee Train</t>
  </si>
  <si>
    <t>Train</t>
  </si>
  <si>
    <t>Train ticket</t>
  </si>
  <si>
    <t>6100/205000</t>
  </si>
  <si>
    <t>Decriminalised Parking - Vehicle Fuel</t>
  </si>
  <si>
    <t>ebay</t>
  </si>
  <si>
    <t>Prop for museum shop Visual Merchandising</t>
  </si>
  <si>
    <t>1505/305198</t>
  </si>
  <si>
    <t>Environ Protect -Environ Inves</t>
  </si>
  <si>
    <t>Battery for collection tin</t>
  </si>
  <si>
    <t>5561/301223</t>
  </si>
  <si>
    <t>Sustainability &amp; Energy Manage Net Zero Living Grant Spend</t>
  </si>
  <si>
    <t>Etsy</t>
  </si>
  <si>
    <t>Bookshelf for museum exhibition</t>
  </si>
  <si>
    <t>Ancient Wisdom</t>
  </si>
  <si>
    <t>Trolley for catering equipment</t>
  </si>
  <si>
    <t>Eurooffice</t>
  </si>
  <si>
    <t>Kick stool for staff</t>
  </si>
  <si>
    <t>Intuit Mailchimp</t>
  </si>
  <si>
    <t>Frames for shop stock</t>
  </si>
  <si>
    <t>Museum tills</t>
  </si>
  <si>
    <t>Apple</t>
  </si>
  <si>
    <t>App for Archaeology</t>
  </si>
  <si>
    <t>RS Components</t>
  </si>
  <si>
    <t>Battery for door shutter</t>
  </si>
  <si>
    <t>GTR Parking Connect</t>
  </si>
  <si>
    <t>Car parking for training course</t>
  </si>
  <si>
    <t>GN Bayford SST</t>
  </si>
  <si>
    <t>Train tickets for training course</t>
  </si>
  <si>
    <t>EIF/PurpleGuide</t>
  </si>
  <si>
    <t>Purple guide for events</t>
  </si>
  <si>
    <t>Istructe</t>
  </si>
  <si>
    <t>Temporary structures guide</t>
  </si>
  <si>
    <t>B and Q</t>
  </si>
  <si>
    <t>postcrete; Spriti level; line pins; hi-vis yellow string</t>
  </si>
  <si>
    <t>sawn treated softwood pack; 2.4m wood plank</t>
  </si>
  <si>
    <t>Diesel for tools</t>
  </si>
  <si>
    <t>Unleaded petrol for tools</t>
  </si>
  <si>
    <t>Timber plank; postcrete; PPE gloves</t>
  </si>
  <si>
    <t>Death Certificate</t>
  </si>
  <si>
    <t>Shutterstock Ireland</t>
  </si>
  <si>
    <t>Drone footage of St Albans for St Albans Greener Together Project</t>
  </si>
  <si>
    <t>Youth Talk</t>
  </si>
  <si>
    <t>Ticket</t>
  </si>
  <si>
    <t>Honorary Recorder Reception</t>
  </si>
  <si>
    <t>Annual Council Refreshments</t>
  </si>
  <si>
    <t>Communications-Corp Comms</t>
  </si>
  <si>
    <t>Subscription</t>
  </si>
  <si>
    <t>Election Recruitment Advertising</t>
  </si>
  <si>
    <t>2021/308179</t>
  </si>
  <si>
    <t>Homelessness Reduction - Cont to resettlement serv B&amp;B</t>
  </si>
  <si>
    <t>URL renewal</t>
  </si>
  <si>
    <t>Accommodation, LGA Conference July 2024 for hief Exec</t>
  </si>
  <si>
    <t>Homeless Link</t>
  </si>
  <si>
    <t>Training conference</t>
  </si>
  <si>
    <t>Uber</t>
  </si>
  <si>
    <t>taxi for homeless family to transfer to alternative hotel</t>
  </si>
  <si>
    <t>A1 Taxis</t>
  </si>
  <si>
    <t>3012/231000</t>
  </si>
  <si>
    <t>Heritage Admin -Insurance Veh</t>
  </si>
  <si>
    <t>Prizes for tenants in tenants survey</t>
  </si>
  <si>
    <t>3012/307101</t>
  </si>
  <si>
    <t>Heritage Admin -Subsist Conf/S</t>
  </si>
  <si>
    <t>Rail ticket</t>
  </si>
  <si>
    <t>3000/305671</t>
  </si>
  <si>
    <t>Arts Development - Alban Weekend</t>
  </si>
  <si>
    <t>Watchguard</t>
  </si>
  <si>
    <t>Firewall</t>
  </si>
  <si>
    <t>1500/002300</t>
  </si>
  <si>
    <t>Environ Servs - Employee Training</t>
  </si>
  <si>
    <t>In Focus display</t>
  </si>
  <si>
    <t>Sign for shop small events</t>
  </si>
  <si>
    <t>2300/308100</t>
  </si>
  <si>
    <t>Commercial &amp; Development Admin Grants &amp; Subscr</t>
  </si>
  <si>
    <t>Battery for museum shutter</t>
  </si>
  <si>
    <t xml:space="preserve">5561/301223 </t>
  </si>
  <si>
    <t>IKEA</t>
  </si>
  <si>
    <t>Storage Boxes</t>
  </si>
  <si>
    <t>8015/320100</t>
  </si>
  <si>
    <t>Other Flats &amp; D Miscellaneous E</t>
  </si>
  <si>
    <t>5550/305140</t>
  </si>
  <si>
    <t>Financial Serv -Court Fees</t>
  </si>
  <si>
    <t>St Albans Museum cafe</t>
  </si>
  <si>
    <t>Refreshments for officer (Ladybird exhibition install)</t>
  </si>
  <si>
    <t>Paddle</t>
  </si>
  <si>
    <t>Museum kiosk software</t>
  </si>
  <si>
    <t>John Lewis</t>
  </si>
  <si>
    <t>Dishwasher for Ver Museum</t>
  </si>
  <si>
    <t>DVLA</t>
  </si>
  <si>
    <t>Museum/Building services van tax</t>
  </si>
  <si>
    <t>Bax Shop</t>
  </si>
  <si>
    <t>Microphone for musuem events</t>
  </si>
  <si>
    <t>Museum till system</t>
  </si>
  <si>
    <t>Dishwasher delivery for Ver Museum</t>
  </si>
  <si>
    <t>Printed Easy</t>
  </si>
  <si>
    <t>Museum interpretation</t>
  </si>
  <si>
    <t>Shop Stuff</t>
  </si>
  <si>
    <t>3018/305150</t>
  </si>
  <si>
    <t>SHCG</t>
  </si>
  <si>
    <t>Conference attendance</t>
  </si>
  <si>
    <t>Amazing Occasions</t>
  </si>
  <si>
    <t>Deposit for event items</t>
  </si>
  <si>
    <t>x10 bags of postcrete</t>
  </si>
  <si>
    <t>x12 bags of postcrete</t>
  </si>
  <si>
    <t>x8 bags of cold lay tarmac</t>
  </si>
  <si>
    <t>Dewalt grinding discs 10pk; Milwaukee M18 Brushless angle grinder; Milwaukee M18 Li-Ion Battery</t>
  </si>
  <si>
    <t>Milwaukee M18 Fast charger</t>
  </si>
  <si>
    <t>CIEH</t>
  </si>
  <si>
    <t>H&amp;S Training</t>
  </si>
  <si>
    <t>RIBA.com</t>
  </si>
  <si>
    <t>RIBA 2024 membership renewal for officer</t>
  </si>
  <si>
    <t>WPASTRA</t>
  </si>
  <si>
    <t>Astra Pro upgrade for St Albans Greener Together website ($199 USD)</t>
  </si>
  <si>
    <t>Finance</t>
  </si>
  <si>
    <t>HMCTS Online</t>
  </si>
  <si>
    <t>money claim fees for leasehold debt reference 8802094</t>
  </si>
  <si>
    <t>money claim fees for leasehold debt reference 8801236</t>
  </si>
  <si>
    <t>County Court</t>
  </si>
  <si>
    <t>court fees for benefit overpayment reference 40011282</t>
  </si>
  <si>
    <t>court fees for benefit overpayment reference 10014133</t>
  </si>
  <si>
    <t>1222/320121</t>
  </si>
  <si>
    <t>Mayoralty - Wreaths</t>
  </si>
  <si>
    <t>Wreath for Honorary Alderman Farmer</t>
  </si>
  <si>
    <t>Asda</t>
  </si>
  <si>
    <t>Refreshments for 50th Anniversary reception - Friends of Nevers</t>
  </si>
  <si>
    <t>URL renewal - StACM</t>
  </si>
  <si>
    <t>URL renewal - multiple including enjoystalbans</t>
  </si>
  <si>
    <t>2041/002300</t>
  </si>
  <si>
    <t>Private Sector Housing - Employee Training</t>
  </si>
  <si>
    <t>Advertising - elections recruitment</t>
  </si>
  <si>
    <t>Credit note: 1 x delegate registration (Chief Exec):  LGA Annual Conference &amp; Exhibition 2024 (2-4 July) Harrogate</t>
  </si>
  <si>
    <t>Application for registering a Notice with the Public Trustee</t>
  </si>
  <si>
    <t>3021/306504</t>
  </si>
  <si>
    <t>Museum &amp; Gallery Marketing</t>
  </si>
  <si>
    <t>Central Bedfordshire</t>
  </si>
  <si>
    <t>Training Course</t>
  </si>
  <si>
    <t>3051/306500</t>
  </si>
  <si>
    <t>Museum &amp; Gallery Lettings Promotions</t>
  </si>
  <si>
    <t>Furnishings for Temporary Accommodation</t>
  </si>
  <si>
    <t>3051/123000</t>
  </si>
  <si>
    <t>Museum &amp; Gallery Lettings - Contract Cleaning</t>
  </si>
  <si>
    <t>Rail Fare for seminar</t>
  </si>
  <si>
    <t> Museum &amp; Gallery Till Support</t>
  </si>
  <si>
    <t>Universal Taxis</t>
  </si>
  <si>
    <t>Travel for tenant on repair job</t>
  </si>
  <si>
    <t>2650/101119</t>
  </si>
  <si>
    <t>Ver Park Landscaping</t>
  </si>
  <si>
    <t>Museum Marketing</t>
  </si>
  <si>
    <t>Bridebook</t>
  </si>
  <si>
    <t>Venue Hire Marketing</t>
  </si>
  <si>
    <t>Cafe St Albans</t>
  </si>
  <si>
    <t>Community meeting</t>
  </si>
  <si>
    <t>Timpson</t>
  </si>
  <si>
    <t>Event linen drycleaning</t>
  </si>
  <si>
    <t>Museum event equipment</t>
  </si>
  <si>
    <t>Archaeopress</t>
  </si>
  <si>
    <t>Training refreshments</t>
  </si>
  <si>
    <t>Intuit</t>
  </si>
  <si>
    <t>Unrecognised transaction - reported to bank</t>
  </si>
  <si>
    <t>Bouncepad Europe</t>
  </si>
  <si>
    <t>Museum exhibition kit</t>
  </si>
  <si>
    <t>Train tickets</t>
  </si>
  <si>
    <t>21 day Path closure for green spaces team</t>
  </si>
  <si>
    <t>Torches for lone working</t>
  </si>
  <si>
    <t>Sideshow Games for Alban Day</t>
  </si>
  <si>
    <t>deposit for games for F&amp;D event</t>
  </si>
  <si>
    <t>snacks for Alban Day event</t>
  </si>
  <si>
    <t>x1small hand held blowtorch &amp; x1 butane gas</t>
  </si>
  <si>
    <t>The Coal Exchange</t>
  </si>
  <si>
    <t>HMCTS</t>
  </si>
  <si>
    <t>money claim fees for leasehold debt reference 88022931</t>
  </si>
  <si>
    <t>money claim fees for leasehold debt reference 88007747</t>
  </si>
  <si>
    <t>Mayor of Hertsmere</t>
  </si>
  <si>
    <t xml:space="preserve">Mayor of Hertsmere Garden Party </t>
  </si>
  <si>
    <t>White Ribbon Campaign supporting promo - domestic violence help, Elections recruitment</t>
  </si>
  <si>
    <t>StAlbans Museums URL</t>
  </si>
  <si>
    <t xml:space="preserve"> S&amp;M General -Legal Expenses</t>
  </si>
  <si>
    <t>09/07/2024</t>
  </si>
  <si>
    <t>1 x delegate registration (Chief Exec):  LGA Annual Conference &amp; Exhibition 2024 (22-24 October) Harrogate</t>
  </si>
  <si>
    <t>The Crown Hotel</t>
  </si>
  <si>
    <t>1 x delegate accommodation (Chief Exec)</t>
  </si>
  <si>
    <t>04/07/2024</t>
  </si>
  <si>
    <t>Provision of miscellaneous goods for refugee household placed in secure accomodation</t>
  </si>
  <si>
    <t>Refund on serving of NTQ</t>
  </si>
  <si>
    <t>01/07/2024</t>
  </si>
  <si>
    <t>Refreshments for meeting</t>
  </si>
  <si>
    <t>02/07/2024</t>
  </si>
  <si>
    <t>03/07/2024</t>
  </si>
  <si>
    <t>Damp Meter</t>
  </si>
  <si>
    <t>05/07/2024</t>
  </si>
  <si>
    <t>11/07/2024</t>
  </si>
  <si>
    <t>Notice to Quit</t>
  </si>
  <si>
    <t>1585/306400</t>
  </si>
  <si>
    <t>Market -Advert &amp; Pub</t>
  </si>
  <si>
    <t>12/07/2024</t>
  </si>
  <si>
    <t>3000/305248</t>
  </si>
  <si>
    <t>Arts Developmen - Special Event Expense</t>
  </si>
  <si>
    <t>1500/305198</t>
  </si>
  <si>
    <t>Parkgate Hotel</t>
  </si>
  <si>
    <t>Accomodation whilst on training course</t>
  </si>
  <si>
    <t>Megans St Albans</t>
  </si>
  <si>
    <t>Lunch meeting with stakeholder</t>
  </si>
  <si>
    <t>C263/305230</t>
  </si>
  <si>
    <t>Harpenden LC PV Panels Legal Expenses</t>
  </si>
  <si>
    <t>Stickers for books (signed by author)</t>
  </si>
  <si>
    <t>Refreshments for retail focus group</t>
  </si>
  <si>
    <t>Johnson Cleaners</t>
  </si>
  <si>
    <t>06/07/2024</t>
  </si>
  <si>
    <t>Refreshments for meeting with new museum caterer</t>
  </si>
  <si>
    <t>WH Smith</t>
  </si>
  <si>
    <t>Supplies for meetings (pens)</t>
  </si>
  <si>
    <t>Trolley for boxes</t>
  </si>
  <si>
    <t>Refund for suspicious activity</t>
  </si>
  <si>
    <t>Refund for product no longer required</t>
  </si>
  <si>
    <t xml:space="preserve">Deposit for games and grotto for Christmas Cracker </t>
  </si>
  <si>
    <t>Smartdraw Software</t>
  </si>
  <si>
    <t>Software for event design</t>
  </si>
  <si>
    <t>Market advertising</t>
  </si>
  <si>
    <t>Digital light reader</t>
  </si>
  <si>
    <t>Death Certificates</t>
  </si>
  <si>
    <t>4 white shelves @ £43.88; x8 which shelving brackets @ £24; x1 twin slot upright 100cm @ £21; x1 self drilling metal plug pack @ £16.42; x 1 cavity plastic plug pack @ £1.55</t>
  </si>
  <si>
    <t>Diall 3 lever dead lock fitting @ £11; 3pc wood chisel set @ £17</t>
  </si>
  <si>
    <t>Harris trade 9inch roller and brush set</t>
  </si>
  <si>
    <t>Unleaded fuel for tools</t>
  </si>
  <si>
    <t>JCT Design and Build Contract 2024 for the Harpenden Leisure Centre Solar Panel Project + new guidance documents &amp; templates</t>
  </si>
  <si>
    <t>HMCTS Online Fees</t>
  </si>
  <si>
    <t>money claim fees for leasehold debt reference 8802540</t>
  </si>
  <si>
    <t>2201/301000</t>
  </si>
  <si>
    <t>Afghan Refugee scheme Equipment,Furniture,Materials</t>
  </si>
  <si>
    <t>Advert for Independent Members of Renumberation Cttee</t>
  </si>
  <si>
    <t>Web url for St Albans Museums</t>
  </si>
  <si>
    <t>C120/140100</t>
  </si>
  <si>
    <t>Noke Shot AUC - Contactor Costs</t>
  </si>
  <si>
    <t>Hedge trimmer for Afghan refugee family</t>
  </si>
  <si>
    <t>5530/306390</t>
  </si>
  <si>
    <t>Information Technology Service - Infrastructure Software Supp</t>
  </si>
  <si>
    <t>Shelter Trading</t>
  </si>
  <si>
    <t>1 day training course</t>
  </si>
  <si>
    <t>1150/244000</t>
  </si>
  <si>
    <t>Strategic Directors Public Transport Costs</t>
  </si>
  <si>
    <t>3032/304104</t>
  </si>
  <si>
    <t>Conservation -Archives</t>
  </si>
  <si>
    <t>3012/601865</t>
  </si>
  <si>
    <t>Heritage Admini Print &amp; Postage</t>
  </si>
  <si>
    <t>AirBnB</t>
  </si>
  <si>
    <t>Decant</t>
  </si>
  <si>
    <t>09/08/2024</t>
  </si>
  <si>
    <t>3012/204000</t>
  </si>
  <si>
    <t>Heritage Admin -Licences</t>
  </si>
  <si>
    <t xml:space="preserve">5530/306390 </t>
  </si>
  <si>
    <t>Bulksms Message</t>
  </si>
  <si>
    <t>block of 300 SMS credits</t>
  </si>
  <si>
    <t>LNER</t>
  </si>
  <si>
    <t>Train tickets to attend Room151's Local Authority Treasurers Investment Forum on 19/09/2024</t>
  </si>
  <si>
    <t>Promerch World</t>
  </si>
  <si>
    <t>Volunteer lanyards</t>
  </si>
  <si>
    <t>Archiving documents</t>
  </si>
  <si>
    <t>06/08/2024</t>
  </si>
  <si>
    <t>07/08/2024</t>
  </si>
  <si>
    <t>Post Office</t>
  </si>
  <si>
    <t>Postage of stock purchased by officer</t>
  </si>
  <si>
    <t>Train for meeting and shop visit recces</t>
  </si>
  <si>
    <t xml:space="preserve">Shopify </t>
  </si>
  <si>
    <t xml:space="preserve">3048/306500 </t>
  </si>
  <si>
    <t>Storage boxes for collection</t>
  </si>
  <si>
    <t>NHDC</t>
  </si>
  <si>
    <t>Ammendment to Persoal Licence for DPS</t>
  </si>
  <si>
    <t>Facebook adverts</t>
  </si>
  <si>
    <t>02/08/2024</t>
  </si>
  <si>
    <t>05/08/2024</t>
  </si>
  <si>
    <t>Display Stands</t>
  </si>
  <si>
    <t>Exhibition stands for food &amp; drink festival</t>
  </si>
  <si>
    <t>x2 bags builders sand for bollard repair</t>
  </si>
  <si>
    <t>screw and wall plug set for signs</t>
  </si>
  <si>
    <t>Homelessness Reduction Homeless Support</t>
  </si>
  <si>
    <t>05/09/2024</t>
  </si>
  <si>
    <t>Shelter Trading Ltd</t>
  </si>
  <si>
    <t>Training course</t>
  </si>
  <si>
    <t>Resettlement of 2 rough sleepers</t>
  </si>
  <si>
    <t>Booking.com</t>
  </si>
  <si>
    <t>Rail fare to meeting in London</t>
  </si>
  <si>
    <t>Apsley</t>
  </si>
  <si>
    <t>TeamViewer license</t>
  </si>
  <si>
    <t>Travel to trade show</t>
  </si>
  <si>
    <t>Vouchers for project co-curators</t>
  </si>
  <si>
    <t>Johnsons the Cleaners</t>
  </si>
  <si>
    <t>Dry cleaning event linen</t>
  </si>
  <si>
    <t>Marketing - ads</t>
  </si>
  <si>
    <t>Ask Cardiff</t>
  </si>
  <si>
    <t>Dinner whilst away on business</t>
  </si>
  <si>
    <t>Lunch whilst away on business</t>
  </si>
  <si>
    <t>Zettle taxi</t>
  </si>
  <si>
    <t>Taxi home after business trip</t>
  </si>
  <si>
    <t>Refreshments for training session</t>
  </si>
  <si>
    <t>Design software for social media</t>
  </si>
  <si>
    <t>Balance for activities for food &amp; drink festival</t>
  </si>
  <si>
    <t>Rent A Tent</t>
  </si>
  <si>
    <t>Sand bags and extra tables for food &amp; drink festival</t>
  </si>
  <si>
    <t>Cable ties, string for food &amp; drink festival</t>
  </si>
  <si>
    <t>Refreshments for staff at food &amp; drink festival</t>
  </si>
  <si>
    <t>Rhino Drain Unblocker/Repair Tape/Ducktape</t>
  </si>
  <si>
    <t>Parking Lettering Stencils</t>
  </si>
  <si>
    <t>Payment to the Public Trustee to register a notice</t>
  </si>
  <si>
    <t>18/10/2024</t>
  </si>
  <si>
    <t>Civic Service Refreshments</t>
  </si>
  <si>
    <t>£30.43</t>
  </si>
  <si>
    <t>1210/301000</t>
  </si>
  <si>
    <t>CCTV -Equip,Furn,Material</t>
  </si>
  <si>
    <t>1110/244000</t>
  </si>
  <si>
    <t>Chief Exec - Public Trans Cost</t>
  </si>
  <si>
    <t>22/10/2024</t>
  </si>
  <si>
    <t>Security Industry License for CCTV Management</t>
  </si>
  <si>
    <t>£184.00</t>
  </si>
  <si>
    <t>5525/301000</t>
  </si>
  <si>
    <t>CATS -Equip,Furn,Material</t>
  </si>
  <si>
    <t>Strategic Directors Employee Training</t>
  </si>
  <si>
    <t>15/10/2024</t>
  </si>
  <si>
    <t>Return train tickets to Harrogate (LGA Conference)</t>
  </si>
  <si>
    <t>£198.70</t>
  </si>
  <si>
    <t>Acquia</t>
  </si>
  <si>
    <t>Acquia Invoice</t>
  </si>
  <si>
    <t>£1,937.20</t>
  </si>
  <si>
    <t>1150 / 002300</t>
  </si>
  <si>
    <t>Hotel accommodation for attendance at LARAC conference</t>
  </si>
  <si>
    <t>Hotel accommodation cancelled as did not stay overnight at LARAC conference</t>
  </si>
  <si>
    <t>21/10/2024</t>
  </si>
  <si>
    <t>East Midlands Rail</t>
  </si>
  <si>
    <t>Travel to Harrogate for LGA Conference</t>
  </si>
  <si>
    <t>Museums</t>
  </si>
  <si>
    <t>Siobhann Watts Photography</t>
  </si>
  <si>
    <t>Retail and event photography course</t>
  </si>
  <si>
    <t>£95.00</t>
  </si>
  <si>
    <t>£12.99</t>
  </si>
  <si>
    <t>Cyntech</t>
  </si>
  <si>
    <t>Projector for museum events</t>
  </si>
  <si>
    <t>£64.10</t>
  </si>
  <si>
    <t>09/10/2024</t>
  </si>
  <si>
    <t>Products for Museum shop</t>
  </si>
  <si>
    <t>120.53</t>
  </si>
  <si>
    <t>£40.00</t>
  </si>
  <si>
    <t>14/10/2024</t>
  </si>
  <si>
    <t>TJDC</t>
  </si>
  <si>
    <t>Mirror for museum shop</t>
  </si>
  <si>
    <t>Decopompoms</t>
  </si>
  <si>
    <t>Visual Merchandising props</t>
  </si>
  <si>
    <t>Xmasdirect</t>
  </si>
  <si>
    <t>17/10/2024</t>
  </si>
  <si>
    <t>19/10/2024</t>
  </si>
  <si>
    <t>23/10/2024</t>
  </si>
  <si>
    <t>Adverts for market</t>
  </si>
  <si>
    <t>£11.00</t>
  </si>
  <si>
    <t>£1.81</t>
  </si>
  <si>
    <t>Disposable Gloves</t>
  </si>
  <si>
    <t>£6.29</t>
  </si>
  <si>
    <t>Built Environment</t>
  </si>
  <si>
    <t>5 hand held mirrors for Elections Team</t>
  </si>
  <si>
    <t>£17.40</t>
  </si>
  <si>
    <t>LinkedIn</t>
  </si>
  <si>
    <t>Online avertising for the Greener Together Team</t>
  </si>
  <si>
    <t>£30.13</t>
  </si>
  <si>
    <t>Payment to the public trustee to register a notice</t>
  </si>
  <si>
    <t>Specialised Canvas</t>
  </si>
  <si>
    <t>Union Flag</t>
  </si>
  <si>
    <t>Budgens</t>
  </si>
  <si>
    <t>Remembrance Refreshments</t>
  </si>
  <si>
    <t>St Albans Museums</t>
  </si>
  <si>
    <t>Gifts for Official visit to Nevers, France</t>
  </si>
  <si>
    <t>Strategic Housing GF Cont to resettlement serv B&amp;B</t>
  </si>
  <si>
    <t>Members Kitchen Refreshments</t>
  </si>
  <si>
    <t>1205/305822</t>
  </si>
  <si>
    <t>Comm Safet- Anti Soc Beh Inits</t>
  </si>
  <si>
    <t>GOV.UK</t>
  </si>
  <si>
    <t>District Councils Network Annual Conference 13-14 March 2025</t>
  </si>
  <si>
    <t>UKCRS</t>
  </si>
  <si>
    <t>COST FOR DAMAGE CAUSED BY OCCUPANT OF TEMPORARY ACCOMMODATION</t>
  </si>
  <si>
    <t>PURCHASE OF ITEMS FOR USE IN TEMPORARY ACCOMMODATION</t>
  </si>
  <si>
    <t>Strat, Policy &amp; Transformation</t>
  </si>
  <si>
    <t>J Parker Dutch Bulbs</t>
  </si>
  <si>
    <t>Bulbs for orange the world</t>
  </si>
  <si>
    <t>3012/306311</t>
  </si>
  <si>
    <t>Heritage Admin -App Software</t>
  </si>
  <si>
    <t>Lascar Electronics</t>
  </si>
  <si>
    <t>Data Loggers</t>
  </si>
  <si>
    <t>557.30</t>
  </si>
  <si>
    <t xml:space="preserve"> Museum &amp; Gallery Equip, Furniture &amp; Materials</t>
  </si>
  <si>
    <t>55.60</t>
  </si>
  <si>
    <t>PPE</t>
  </si>
  <si>
    <t>1505/320100</t>
  </si>
  <si>
    <t>Envir Protect -Miscell Exps</t>
  </si>
  <si>
    <t>Orderfind</t>
  </si>
  <si>
    <t>Nuance renewal subscription for specialist equipment</t>
  </si>
  <si>
    <t>Hotel accommodation for attendance at DCN Conference</t>
  </si>
  <si>
    <t>228.00</t>
  </si>
  <si>
    <t>Brewers Decorator</t>
  </si>
  <si>
    <t>Paint for temporary exhibition</t>
  </si>
  <si>
    <t>40.00</t>
  </si>
  <si>
    <t>H300/W00169</t>
  </si>
  <si>
    <t>Enhance -UPVC-Various</t>
  </si>
  <si>
    <t>Travel to ACE conference</t>
  </si>
  <si>
    <t>Tree for musuem shop VM</t>
  </si>
  <si>
    <t>12.00</t>
  </si>
  <si>
    <t>44.00</t>
  </si>
  <si>
    <t>Broadway car</t>
  </si>
  <si>
    <t>Travel home after conference</t>
  </si>
  <si>
    <t>5.10</t>
  </si>
  <si>
    <t>Lunch at conference</t>
  </si>
  <si>
    <t>Tea at conference</t>
  </si>
  <si>
    <t>Cable ties for Christmas Cracker event</t>
  </si>
  <si>
    <t>Rent a Tent</t>
  </si>
  <si>
    <t>Gazebo hire for christmas cracker event</t>
  </si>
  <si>
    <t>Hire of grotto and football shooutout game for Christmas Cracker event</t>
  </si>
  <si>
    <t>The Works</t>
  </si>
  <si>
    <t>Clipboards for Christmas Cracker event</t>
  </si>
  <si>
    <t>Hire of additional heater for christmas cracker event</t>
  </si>
  <si>
    <t>Ladder</t>
  </si>
  <si>
    <t>Loctite power gel adhesive</t>
  </si>
  <si>
    <t>Unleaded Petrol</t>
  </si>
  <si>
    <t>x2 Combination padlocks</t>
  </si>
  <si>
    <t>Epidemic Sound</t>
  </si>
  <si>
    <t>Media package purchased for St Albans Greener Together for Nov 2024</t>
  </si>
  <si>
    <t>LinkedIn Ads</t>
  </si>
  <si>
    <t>Media package purchased for St Albans Greener Together, spend left over from October 2024</t>
  </si>
  <si>
    <t>Chartered Management</t>
  </si>
  <si>
    <t>Borough IT</t>
  </si>
  <si>
    <t>FENSA certificate at 13 Gombards</t>
  </si>
  <si>
    <t xml:space="preserve">Payment to the public trustee to register a notice, </t>
  </si>
  <si>
    <t>Police Awards - Refreshments</t>
  </si>
  <si>
    <t>5040/305360</t>
  </si>
  <si>
    <t>Council Tax - Annual Billing Costs</t>
  </si>
  <si>
    <t>LG Comms</t>
  </si>
  <si>
    <t>Annual membership</t>
  </si>
  <si>
    <t>300</t>
  </si>
  <si>
    <t>8018/301000</t>
  </si>
  <si>
    <t>Ridgeview -Equip,Furn,Materia</t>
  </si>
  <si>
    <t>Ad for Annual Council Tax Billing by email - campaign</t>
  </si>
  <si>
    <t>8012/301000</t>
  </si>
  <si>
    <t>Sheltered Accom -Equip,Furn,Ma</t>
  </si>
  <si>
    <t>Paxton Access</t>
  </si>
  <si>
    <t>Ridgeview Key Fobs</t>
  </si>
  <si>
    <t>TV License</t>
  </si>
  <si>
    <t>Tavah Food</t>
  </si>
  <si>
    <t>Community dinner for refugees</t>
  </si>
  <si>
    <t>West Midlands Train</t>
  </si>
  <si>
    <t>Parking for train to London</t>
  </si>
  <si>
    <t>9.80</t>
  </si>
  <si>
    <t>VMO Vimeo</t>
  </si>
  <si>
    <t>Vimeo Subscription</t>
  </si>
  <si>
    <t>288.00</t>
  </si>
  <si>
    <t>LGA District Council's Network Annual Conference 13th &amp; 14th March 2025</t>
  </si>
  <si>
    <t>598.80</t>
  </si>
  <si>
    <t>Tesco Stores</t>
  </si>
  <si>
    <t>Meeting refreshments</t>
  </si>
  <si>
    <t>5.80</t>
  </si>
  <si>
    <t>Dry cleaning</t>
  </si>
  <si>
    <t>27.00</t>
  </si>
  <si>
    <t>4520/601865</t>
  </si>
  <si>
    <t>Spat Plan Print &amp; Postage</t>
  </si>
  <si>
    <t>SumUp</t>
  </si>
  <si>
    <t>Travel home after scoping and ACE event</t>
  </si>
  <si>
    <t>4.90</t>
  </si>
  <si>
    <t>8000/306311</t>
  </si>
  <si>
    <t>S&amp;M General -App Software</t>
  </si>
  <si>
    <t>Train ticket to scoping and ACE event</t>
  </si>
  <si>
    <t>24.40</t>
  </si>
  <si>
    <t>Train ticket to ACE event</t>
  </si>
  <si>
    <t>Get Stamped London</t>
  </si>
  <si>
    <t>45.00</t>
  </si>
  <si>
    <t>Leather to repair broken chair</t>
  </si>
  <si>
    <t>Otter.ai</t>
  </si>
  <si>
    <t>49.00</t>
  </si>
  <si>
    <t>TTRO extension - Temporary closure of footpath in Ver Park due to flooding</t>
  </si>
  <si>
    <t>Wild View Cameras</t>
  </si>
  <si>
    <t>CCTV Camera</t>
  </si>
  <si>
    <t>HDMI Cable to replace damaged one on CCTV PC</t>
  </si>
  <si>
    <t>Parking services design tool</t>
  </si>
  <si>
    <t>x3 rolls extra strong bin liners for car parks</t>
  </si>
  <si>
    <t>Digital Services</t>
  </si>
  <si>
    <t>Last moment emergency order of folders for Planning Consultation</t>
  </si>
  <si>
    <t>Temperature &amp; Relative Humidity USB Data Logger with LCD</t>
  </si>
  <si>
    <t>Photo frames and picture frame</t>
  </si>
  <si>
    <t>1215/307201</t>
  </si>
  <si>
    <t>Members -Allow Conferen</t>
  </si>
  <si>
    <t>Local.gov</t>
  </si>
  <si>
    <t>Leader's attendance at District Councils' Network Annual Conference 2025</t>
  </si>
  <si>
    <t>BusinessCommunity</t>
  </si>
  <si>
    <t>Promotion for the Business Summit 2025</t>
  </si>
  <si>
    <t>3051/306504</t>
  </si>
  <si>
    <t>Museum &amp; Gallery Lettings - Marketing</t>
  </si>
  <si>
    <t>Stevenage Council</t>
  </si>
  <si>
    <t>Parking meeting in Stevenage</t>
  </si>
  <si>
    <t>Refund for train</t>
  </si>
  <si>
    <t xml:space="preserve">Zoom </t>
  </si>
  <si>
    <t>TRP7 Ltd</t>
  </si>
  <si>
    <t>Ramp for museum visitors</t>
  </si>
  <si>
    <t>Gopak</t>
  </si>
  <si>
    <t>Tables for museum events</t>
  </si>
  <si>
    <t>TSGN Hitchin</t>
  </si>
  <si>
    <t>Archaeological equipment</t>
  </si>
  <si>
    <t>2615/101119</t>
  </si>
  <si>
    <t>Other Open Spac Landscaping</t>
  </si>
  <si>
    <t>Royail Mail</t>
  </si>
  <si>
    <t>Returning items misordered</t>
  </si>
  <si>
    <t>6100/301000</t>
  </si>
  <si>
    <t>Decriminalised -Equip,Furn,Mat</t>
  </si>
  <si>
    <t>SoundCloud</t>
  </si>
  <si>
    <t>Museums annual subscription - exhibitions and events</t>
  </si>
  <si>
    <t>SurveyMonkey</t>
  </si>
  <si>
    <t>Museum Marketing - annual subscription</t>
  </si>
  <si>
    <t>8009/123000</t>
  </si>
  <si>
    <t>Caretaking Services - Contract Cleaning</t>
  </si>
  <si>
    <t>Faire Wholesale</t>
  </si>
  <si>
    <t>Environment Agency</t>
  </si>
  <si>
    <t>Application for an environmental permit</t>
  </si>
  <si>
    <t>Death Certs</t>
  </si>
  <si>
    <t>HertsCF</t>
  </si>
  <si>
    <t>Carbon Literacy training - G. Willits</t>
  </si>
  <si>
    <t>Carbon Literacy training - N. Ward</t>
  </si>
  <si>
    <t>BSF</t>
  </si>
  <si>
    <t>AstraPro Annual Subscription</t>
  </si>
  <si>
    <t>Padlock for gate</t>
  </si>
  <si>
    <t>Cable Ties (x3)</t>
  </si>
  <si>
    <t>Food for Residents forum</t>
  </si>
  <si>
    <t xml:space="preserve">Gift Vouchers as prizes for survey </t>
  </si>
  <si>
    <t>Purchase tax and log book for vehicle</t>
  </si>
  <si>
    <t>Photo Frames for Mayoral Pictures</t>
  </si>
  <si>
    <t>Photo Frames for Mayoral Pictures - Credit</t>
  </si>
  <si>
    <t>Recorder Lecture Event Refreshments</t>
  </si>
  <si>
    <t>3012/304200</t>
  </si>
  <si>
    <t>Heritage Admin -Publications</t>
  </si>
  <si>
    <t>5015/308184</t>
  </si>
  <si>
    <t>Gambling Commission</t>
  </si>
  <si>
    <t>Registration fee for Claire Wainwright (lottery related)</t>
  </si>
  <si>
    <t>3012/002300</t>
  </si>
  <si>
    <t>Heritage Administration- Employee Training</t>
  </si>
  <si>
    <t>URL - verulamium musuem.co.uk</t>
  </si>
  <si>
    <t>Rail fare for seminar in London</t>
  </si>
  <si>
    <t>Meeting with catering consultant</t>
  </si>
  <si>
    <t>Toolstation</t>
  </si>
  <si>
    <t>Emergency equipment to deal with water ingress</t>
  </si>
  <si>
    <t>HTL</t>
  </si>
  <si>
    <t>Accomodation for staff attending conference</t>
  </si>
  <si>
    <t>M+H Awards</t>
  </si>
  <si>
    <t>Award entries</t>
  </si>
  <si>
    <t>1235/306219</t>
  </si>
  <si>
    <t>Electoral Registration Misc Postage</t>
  </si>
  <si>
    <t>Herts Sports Village</t>
  </si>
  <si>
    <t>Staff Training</t>
  </si>
  <si>
    <t>AW Aromatics</t>
  </si>
  <si>
    <t>British Red Cross</t>
  </si>
  <si>
    <t>Refunded</t>
  </si>
  <si>
    <t>Museum Development</t>
  </si>
  <si>
    <t>Refreshments for staff training</t>
  </si>
  <si>
    <t>BGU</t>
  </si>
  <si>
    <t>Award entry</t>
  </si>
  <si>
    <t>Travel for staff attending conference</t>
  </si>
  <si>
    <t>Cognitive Surplus</t>
  </si>
  <si>
    <t>UPS</t>
  </si>
  <si>
    <t>Import duties</t>
  </si>
  <si>
    <t>AF's registration - Electoral Registration Officer and Returning Officer</t>
  </si>
  <si>
    <t>Adverts - St Albans Greener Together</t>
  </si>
  <si>
    <t>Annual Licence for the Civic Centre</t>
  </si>
  <si>
    <t>Combi padlock and chain</t>
  </si>
  <si>
    <t>Packing tape and scissors</t>
  </si>
  <si>
    <t>Food/drink for residents forum</t>
  </si>
  <si>
    <t>Matalan</t>
  </si>
  <si>
    <t>Clothes for tenant following house fire emergency</t>
  </si>
  <si>
    <t>URL renewal for verulamium.com</t>
  </si>
  <si>
    <t>Elections recruitment campaign</t>
  </si>
  <si>
    <t>4530/002300</t>
  </si>
  <si>
    <t>Development Man Employee Traini</t>
  </si>
  <si>
    <t>URL renewal for revitalising the river</t>
  </si>
  <si>
    <t>1150/308100</t>
  </si>
  <si>
    <t>Strategic Directors Grants &amp; Subscriptions</t>
  </si>
  <si>
    <t>New London Architecture</t>
  </si>
  <si>
    <t>Private walking tour of Kings Cross for Development Management team</t>
  </si>
  <si>
    <t>Travelodge</t>
  </si>
  <si>
    <t>Overnight accomodation to attend MJ Forum in London</t>
  </si>
  <si>
    <t>Herts Housing</t>
  </si>
  <si>
    <t>Attendance at Herts Housing Conference</t>
  </si>
  <si>
    <t>Delegate accommodation: UKREiiF Conference, Liverpool 19 May 2025</t>
  </si>
  <si>
    <t>Gomersal Park Hotel</t>
  </si>
  <si>
    <t>Delegate accommodation: UKREiiF Conference, Liverpool 20 May 2025</t>
  </si>
  <si>
    <t>Herts Sport Village</t>
  </si>
  <si>
    <t>Faire Wholesale UK</t>
  </si>
  <si>
    <t>Taxi from station to hotel at conference</t>
  </si>
  <si>
    <t>Taxi to station for travelling from home to station for conference</t>
  </si>
  <si>
    <t xml:space="preserve">M&amp;S </t>
  </si>
  <si>
    <t>8000/308174</t>
  </si>
  <si>
    <t>S &amp; M General Telford Court decant</t>
  </si>
  <si>
    <t xml:space="preserve">ECL </t>
  </si>
  <si>
    <t>Cloak room at conference</t>
  </si>
  <si>
    <t>Taxi from hotel to station at conference</t>
  </si>
  <si>
    <t>Taxi from station to home for travelling back from conference</t>
  </si>
  <si>
    <t>Refreshments for netwalker event</t>
  </si>
  <si>
    <t>Deposit for inflatables and games for Spring Festival</t>
  </si>
  <si>
    <t>Misc items for Spring Festival including air horns and chalks</t>
  </si>
  <si>
    <t>CWC Services</t>
  </si>
  <si>
    <t>Log books</t>
  </si>
  <si>
    <t>TV Licence for Cyril Dumpleton House</t>
  </si>
  <si>
    <t>Furnishings for refugee accomodation</t>
  </si>
  <si>
    <t xml:space="preserve">Adverts - St Albans Greener Together </t>
  </si>
  <si>
    <t>Diesel</t>
  </si>
  <si>
    <t>Adjustable Wrench &amp; WD40</t>
  </si>
  <si>
    <t>O2</t>
  </si>
  <si>
    <t>x2 O2 Simcards with £10 top up on each (for mosquito anti loitering devices)</t>
  </si>
  <si>
    <t>Decanted tenant's breakfast payment</t>
  </si>
  <si>
    <t>Food for decanted tenant</t>
  </si>
  <si>
    <t>Decanted tenants evening meal</t>
  </si>
  <si>
    <t>Biscuits for tenants forum</t>
  </si>
  <si>
    <t>Milk and biscuits for tenants forum</t>
  </si>
  <si>
    <t>Campaign for temporary election staff</t>
  </si>
  <si>
    <t>East Midlands Railway</t>
  </si>
  <si>
    <t>Return train fare to London for Solace &amp; Alliance Leisure Roundtable</t>
  </si>
  <si>
    <t>Local Gov Association</t>
  </si>
  <si>
    <t>Delegate place: LGA Annual Conference and Exhibition - Liverpool</t>
  </si>
  <si>
    <t>3012/306504</t>
  </si>
  <si>
    <t>Heritage Admin - Marketing</t>
  </si>
  <si>
    <t>LNER Online</t>
  </si>
  <si>
    <t>London to Leeds train travel</t>
  </si>
  <si>
    <t>45.60</t>
  </si>
  <si>
    <t>3016/301000</t>
  </si>
  <si>
    <t>Verulamium Museum Equipment,Furniture,Materials</t>
  </si>
  <si>
    <t>Royal British Legion</t>
  </si>
  <si>
    <t>VE Day Decorations</t>
  </si>
  <si>
    <t>Perry Florist</t>
  </si>
  <si>
    <t>Wreath for Alderman Pawle's funeral</t>
  </si>
  <si>
    <t>Refreshments for reception - Worms, Germany</t>
  </si>
  <si>
    <t>Tickets to awards</t>
  </si>
  <si>
    <t>Cairs for Ver museums shp</t>
  </si>
  <si>
    <t>3012/301000</t>
  </si>
  <si>
    <t>Heritage Admin -Equip,Furn,Mat</t>
  </si>
  <si>
    <t>Event marketing</t>
  </si>
  <si>
    <t>8033/122000</t>
  </si>
  <si>
    <t>Rents, Rates &amp; Water &amp; Sewerage</t>
  </si>
  <si>
    <t>Attendance at event</t>
  </si>
  <si>
    <t>Veolia</t>
  </si>
  <si>
    <t>Removal of large items from museum</t>
  </si>
  <si>
    <t>8013/305132</t>
  </si>
  <si>
    <t>Temporary Accommodation in HRA Tenants Removal</t>
  </si>
  <si>
    <t>Chairs for Ver museums shop</t>
  </si>
  <si>
    <t>Collectin</t>
  </si>
  <si>
    <t>Donation software</t>
  </si>
  <si>
    <t xml:space="preserve"> Decriminalised Parking - Vehicle Fuel</t>
  </si>
  <si>
    <t>Polish for museum shop</t>
  </si>
  <si>
    <t xml:space="preserve">Faire </t>
  </si>
  <si>
    <t>Stock for museum shop</t>
  </si>
  <si>
    <t>5541/601865</t>
  </si>
  <si>
    <t>Shared Service Legal Print &amp; Postage</t>
  </si>
  <si>
    <t>Johnsons Cleaners</t>
  </si>
  <si>
    <t>Gear4Music</t>
  </si>
  <si>
    <t>PA system for SAMG</t>
  </si>
  <si>
    <t>Purple Guide</t>
  </si>
  <si>
    <t>Purple Guide Subscription</t>
  </si>
  <si>
    <t>Affinity Water</t>
  </si>
  <si>
    <t>Connections Application Fee</t>
  </si>
  <si>
    <t>Furnishings for Refugee Accomodation</t>
  </si>
  <si>
    <t>Storage for Furniture</t>
  </si>
  <si>
    <t>23/04/225</t>
  </si>
  <si>
    <t>Civil Recovery Solutions</t>
  </si>
  <si>
    <t>Compensation for Damaged TV at hotel in use as TA</t>
  </si>
  <si>
    <t>Halfords</t>
  </si>
  <si>
    <t>Vehicle sundries, Screenwash/bulbs</t>
  </si>
  <si>
    <t xml:space="preserve">BP </t>
  </si>
  <si>
    <t>SADC</t>
  </si>
  <si>
    <t>Card reader test payments at Drovers Way</t>
  </si>
  <si>
    <t>Tesco goods</t>
  </si>
  <si>
    <t>Royal Mail Tracked 24</t>
  </si>
  <si>
    <t>Canva account - May 2025 - graphics for scoial media</t>
  </si>
  <si>
    <t>Speednames url stalbanshub.org.uk</t>
  </si>
  <si>
    <t>Return train fare to London for HGC Strategic Liaison Meeting with Crown Estate</t>
  </si>
  <si>
    <t>Overnight accommodation for Planning Awards Ceremony for which CT was a judge</t>
  </si>
  <si>
    <t xml:space="preserve">Return train fare to London to Cooks Kitchen Park Cafe then Chelsea CPU - Museum Tender </t>
  </si>
  <si>
    <t>Worms Delegation</t>
  </si>
  <si>
    <t>VE Day</t>
  </si>
  <si>
    <t>Hon Ald Chris White</t>
  </si>
  <si>
    <t>Annual Council</t>
  </si>
  <si>
    <t>Table for Verulamium Museum shop</t>
  </si>
  <si>
    <t>Otter AI</t>
  </si>
  <si>
    <t>Transcription software</t>
  </si>
  <si>
    <t>Metricool</t>
  </si>
  <si>
    <t>AO</t>
  </si>
  <si>
    <t>TV for Verulamium Museum shop</t>
  </si>
  <si>
    <t>Storage boxes</t>
  </si>
  <si>
    <t>Products for museum shop</t>
  </si>
  <si>
    <t>Ticketsource</t>
  </si>
  <si>
    <t>Attendance at conference</t>
  </si>
  <si>
    <t>Gold Line Taxis</t>
  </si>
  <si>
    <t>Taxi for community workshop participants</t>
  </si>
  <si>
    <t>DVLA Vehicle Tax</t>
  </si>
  <si>
    <t>Van tax</t>
  </si>
  <si>
    <t>Wilko</t>
  </si>
  <si>
    <t>Step ladder</t>
  </si>
  <si>
    <t>Peak Dale Products</t>
  </si>
  <si>
    <t>Resources for community workshop</t>
  </si>
  <si>
    <t>Hire of inflatables and games for Spring Festival</t>
  </si>
  <si>
    <t>High vis vests for BSL</t>
  </si>
  <si>
    <t>Cable ties, string, wire cutters for Spring festival</t>
  </si>
  <si>
    <t>wire cutters for spring festival</t>
  </si>
  <si>
    <t>bubble machine, bubble solution, batteries, crayons for Spring Festival</t>
  </si>
  <si>
    <t>Litter pickers and gloves for spring festival</t>
  </si>
  <si>
    <t>High vis vests for Spring festival</t>
  </si>
  <si>
    <t>Food &amp; drink and snacks for staff at Spring Festival</t>
  </si>
  <si>
    <t>8015/32010</t>
  </si>
  <si>
    <t>Moneyclaim</t>
  </si>
  <si>
    <t>Court fees</t>
  </si>
  <si>
    <t>Furnishings for refugee accommodation</t>
  </si>
  <si>
    <t>Fraud - to be refunded next month</t>
  </si>
  <si>
    <t>Fraud - refunded</t>
  </si>
  <si>
    <t>Fraud - refund</t>
  </si>
  <si>
    <t>x2 packs disposable gloves</t>
  </si>
  <si>
    <t>unibond repair tape</t>
  </si>
  <si>
    <t>floor degreaser</t>
  </si>
  <si>
    <t>Mixam</t>
  </si>
  <si>
    <t>100 booklets for M+G</t>
  </si>
  <si>
    <t>Canva subscription - for social media artwork</t>
  </si>
  <si>
    <t>Speednames - market urls</t>
  </si>
  <si>
    <t>Speednames - Enjoy/Visit St Albans urls</t>
  </si>
  <si>
    <t>Mercure</t>
  </si>
  <si>
    <t>Accommodation for attendance at LGA conference 2025</t>
  </si>
  <si>
    <t>Hotel Accommodation - LGA Annual Conference, Liverpool</t>
  </si>
  <si>
    <t>Avanti West Coast</t>
  </si>
  <si>
    <t>Rail travel: Watford Junction to Liverpool - LGA Conference</t>
  </si>
  <si>
    <t>Wreath for Hon Ald Portia Harris</t>
  </si>
  <si>
    <t>Staples</t>
  </si>
  <si>
    <t>Soap dispensers for SAMG</t>
  </si>
  <si>
    <t>Train ticket for visiting caterer</t>
  </si>
  <si>
    <t>N/A</t>
  </si>
  <si>
    <t>Siobhan Watts Photography</t>
  </si>
  <si>
    <t>Refund for a cancelled course</t>
  </si>
  <si>
    <t>QRCodeGenerator.com</t>
  </si>
  <si>
    <t>QR code generator</t>
  </si>
  <si>
    <t xml:space="preserve">3032/304104 </t>
  </si>
  <si>
    <t>TJDC.co.uk</t>
  </si>
  <si>
    <t>Mirror for Ver Shop</t>
  </si>
  <si>
    <t>Hoover for Ver</t>
  </si>
  <si>
    <t>CMP Usercentrics</t>
  </si>
  <si>
    <t>Website cookie banner</t>
  </si>
  <si>
    <t>2200/308111</t>
  </si>
  <si>
    <t>Refugees-Cont To Resettlement Service</t>
  </si>
  <si>
    <t>3012/306500</t>
  </si>
  <si>
    <t>Staff attending to work event</t>
  </si>
  <si>
    <t>Travel to work event</t>
  </si>
  <si>
    <t>Dry cleaning linen for events</t>
  </si>
  <si>
    <t>Siesta Crafts</t>
  </si>
  <si>
    <t>8037/101878</t>
  </si>
  <si>
    <t>Telford Court FireSafetyWorks</t>
  </si>
  <si>
    <t>Meeting with new caterers</t>
  </si>
  <si>
    <t>BIIAB Qualifications</t>
  </si>
  <si>
    <t>Staff training</t>
  </si>
  <si>
    <t>Mahsa Stories</t>
  </si>
  <si>
    <t>PPL PRS Ltd</t>
  </si>
  <si>
    <t>Licence for playing recorded and live music at events</t>
  </si>
  <si>
    <t>Materials for refugee week</t>
  </si>
  <si>
    <t>Furnishings for temporary accommodation</t>
  </si>
  <si>
    <t>Eat Wholefoods</t>
  </si>
  <si>
    <t>Med Meat Shop</t>
  </si>
  <si>
    <t>Oasis Mini Market</t>
  </si>
  <si>
    <t>Silver Palate</t>
  </si>
  <si>
    <t>T K Maxx</t>
  </si>
  <si>
    <t>Holland &amp; Barrett</t>
  </si>
  <si>
    <t>Coop Group Food</t>
  </si>
  <si>
    <t>Food for tenant and leaseholder forum</t>
  </si>
  <si>
    <t>Payment to the public trustee to register a notice (refund)</t>
  </si>
  <si>
    <t>Illumino Ignis Ltd</t>
  </si>
  <si>
    <t>Fire Alarm Monitoring at Telford Court</t>
  </si>
  <si>
    <t>5561/305113</t>
  </si>
  <si>
    <t>Sustainability &amp; Energy Manage Environmental P</t>
  </si>
  <si>
    <t>Canva licence - design tool for e.g. social media</t>
  </si>
  <si>
    <t>5080/305153</t>
  </si>
  <si>
    <t>Emer Plan/Resil - Emerg Plann</t>
  </si>
  <si>
    <t>Vets4Pets</t>
  </si>
  <si>
    <t>Health Check for dog impacted by fire at Ver Meadows</t>
  </si>
  <si>
    <t>URL verulamium.org.uk</t>
  </si>
  <si>
    <t>1210/101160</t>
  </si>
  <si>
    <t>CCTV - CCTV Special Project</t>
  </si>
  <si>
    <t xml:space="preserve">SCR </t>
  </si>
  <si>
    <t>CCTV Training</t>
  </si>
  <si>
    <t xml:space="preserve">3028/301000 </t>
  </si>
  <si>
    <t>Till roll</t>
  </si>
  <si>
    <t>Saabuni</t>
  </si>
  <si>
    <t>Eliteindustrial</t>
  </si>
  <si>
    <t>Equipment for archaeological dig</t>
  </si>
  <si>
    <t>Paypal - Vinyl Corporation</t>
  </si>
  <si>
    <t>Paint for exhibition</t>
  </si>
  <si>
    <t>Usercentrics</t>
  </si>
  <si>
    <t>AGA Print</t>
  </si>
  <si>
    <t>Banner for musuem events</t>
  </si>
  <si>
    <t>Office furniture and storage boxes</t>
  </si>
  <si>
    <t>8063/101865</t>
  </si>
  <si>
    <t>Specialist Reps -Commun Boiler</t>
  </si>
  <si>
    <t>Adexa</t>
  </si>
  <si>
    <t>Table for kitchen</t>
  </si>
  <si>
    <t>Nisbets</t>
  </si>
  <si>
    <t>Outdoor café furniture</t>
  </si>
  <si>
    <t xml:space="preserve">Smartdraw </t>
  </si>
  <si>
    <t xml:space="preserve">Smartdraw software </t>
  </si>
  <si>
    <t>5530/002300</t>
  </si>
  <si>
    <t>Pearson</t>
  </si>
  <si>
    <t>Exam</t>
  </si>
  <si>
    <t>Furnishings for Refugee Accommodation</t>
  </si>
  <si>
    <t>Royal  Mail</t>
  </si>
  <si>
    <t>Insulation tape</t>
  </si>
  <si>
    <t>Public Trustee</t>
  </si>
  <si>
    <t>Payment to the public trustee for notice to quit</t>
  </si>
  <si>
    <t>Doubletree Hotel</t>
  </si>
  <si>
    <t>Hotel for Conference</t>
  </si>
  <si>
    <t>Parking and breakfast for 3 at conference</t>
  </si>
  <si>
    <t>Capita Gas</t>
  </si>
  <si>
    <t>Organisation Requires Senior Building Services Surveyor To Hold Gas Safe Registration</t>
  </si>
  <si>
    <t>PPL Training</t>
  </si>
  <si>
    <t xml:space="preserve">Fire Safety Responsible Person Induction training </t>
  </si>
  <si>
    <t>Image formatting app</t>
  </si>
  <si>
    <t>URL - stalbansmuseums</t>
  </si>
  <si>
    <t>Alderman Corley Wreath</t>
  </si>
  <si>
    <t>3021/305150</t>
  </si>
  <si>
    <t>Museum &amp; Gallery - Consultants</t>
  </si>
  <si>
    <t>Alderman Gibbard Wreath</t>
  </si>
  <si>
    <t>Bunting Store</t>
  </si>
  <si>
    <t>Refunded item</t>
  </si>
  <si>
    <t>Kendalls Florist</t>
  </si>
  <si>
    <t>Gift for outgoing caterer</t>
  </si>
  <si>
    <t>Tables</t>
  </si>
  <si>
    <t xml:space="preserve">Refreshments for onboarding caterers </t>
  </si>
  <si>
    <t>WEX Photo</t>
  </si>
  <si>
    <t>Photography equipment for commercial team</t>
  </si>
  <si>
    <t>Storage for Museum files</t>
  </si>
  <si>
    <t>8000/307101</t>
  </si>
  <si>
    <t>S&amp;M General -Subsist Conf/Semi</t>
  </si>
  <si>
    <t>5525/306311</t>
  </si>
  <si>
    <t>CATS - Applications Software</t>
  </si>
  <si>
    <t>Museum website cookies</t>
  </si>
  <si>
    <t>Items for planters</t>
  </si>
  <si>
    <t>Soil for planters</t>
  </si>
  <si>
    <t>Bike Dock Solutions</t>
  </si>
  <si>
    <t>Bike stand for Ver museum</t>
  </si>
  <si>
    <t>Fly killer</t>
  </si>
  <si>
    <t>Plants</t>
  </si>
  <si>
    <t>Dishwasher trays</t>
  </si>
  <si>
    <t>Magimix Spares</t>
  </si>
  <si>
    <t>Blade and lid for kitchen blender</t>
  </si>
  <si>
    <t>Vouchers for project participants</t>
  </si>
  <si>
    <t>Transcribing tool</t>
  </si>
  <si>
    <t>YPO</t>
  </si>
  <si>
    <t>Trollies for outside furniture</t>
  </si>
  <si>
    <t>Monsido</t>
  </si>
  <si>
    <t>COMPENSATION FOR DAMAGED ITEM AT HOTEL IN USE AS TA</t>
  </si>
  <si>
    <t>PURCHASE OF GOODS FOR TEMPORARY ACCOMMODATION</t>
  </si>
  <si>
    <t xml:space="preserve">REFUND </t>
  </si>
  <si>
    <t>Thameslink</t>
  </si>
  <si>
    <t>13mm socket</t>
  </si>
  <si>
    <t>Socket set adapter</t>
  </si>
  <si>
    <t>Squeege for stickers</t>
  </si>
  <si>
    <t>MFG EV Power</t>
  </si>
  <si>
    <t xml:space="preserve">EV charging </t>
  </si>
  <si>
    <t>Marks &amp; Spencer</t>
  </si>
  <si>
    <t xml:space="preserve">Train ticket for Morgan Sindal meeting in London </t>
  </si>
  <si>
    <t>Subscription for artwork software</t>
  </si>
  <si>
    <t>5015/803760</t>
  </si>
  <si>
    <t>Grants &amp; Subsidies Community Lottery Income</t>
  </si>
  <si>
    <t>Community Lottery related</t>
  </si>
  <si>
    <t>LGR social media campaign</t>
  </si>
  <si>
    <t>Welwyn Hatfield Council</t>
  </si>
  <si>
    <t xml:space="preserve">Tickets to charity meal </t>
  </si>
  <si>
    <t>UserCentrics</t>
  </si>
  <si>
    <t>8000/601865</t>
  </si>
  <si>
    <t>S &amp; M General Print &amp; Postage</t>
  </si>
  <si>
    <t>Software for marketing and promotional design</t>
  </si>
  <si>
    <t>H400/101913</t>
  </si>
  <si>
    <t>Housing Development Telford Court Decommissioning</t>
  </si>
  <si>
    <t>Stevensons</t>
  </si>
  <si>
    <t>SCHOOL UNIFORM FOR REFUGEE FAMILY</t>
  </si>
  <si>
    <t>Smarty Schoolwear</t>
  </si>
  <si>
    <t>Key Cutting</t>
  </si>
  <si>
    <t>Timpson Ltd</t>
  </si>
  <si>
    <t>AGA Print Ltd</t>
  </si>
  <si>
    <t xml:space="preserve">Items for Housing </t>
  </si>
  <si>
    <t xml:space="preserve">Payment to the public trustee for notice to quit </t>
  </si>
  <si>
    <t>HSE</t>
  </si>
  <si>
    <t xml:space="preserve">Building Safety Regulator - Telford Ct building assessment certification application cost </t>
  </si>
  <si>
    <t>Facebook LGR ad</t>
  </si>
  <si>
    <t>Artwork app (for social media)</t>
  </si>
  <si>
    <t>Elect Reg -Advert &amp; Pub</t>
  </si>
  <si>
    <t>Facebook CGR ad</t>
  </si>
  <si>
    <t>My Treasure Toys</t>
  </si>
  <si>
    <t>Starter Treasure Basket Wooden Top-up Set / Wooden Tea Set</t>
  </si>
  <si>
    <t>3014/301000</t>
  </si>
  <si>
    <t>Museums Renewal Fund Equipment,Furniture,Materials</t>
  </si>
  <si>
    <t>Payez</t>
  </si>
  <si>
    <t>Taptile</t>
  </si>
  <si>
    <t>Little Big Ego</t>
  </si>
  <si>
    <t>Photography for exhibition</t>
  </si>
  <si>
    <t>Lincoln Bishop University</t>
  </si>
  <si>
    <t xml:space="preserve">Tickets for Sandford Award £25 each, x 2 tickets </t>
  </si>
  <si>
    <t>Stamps for Friends cards</t>
  </si>
  <si>
    <t>Gluedots for friends cards</t>
  </si>
  <si>
    <t>8000/320100</t>
  </si>
  <si>
    <t>S&amp;M General -Miscell Exp</t>
  </si>
  <si>
    <t>6040/101300</t>
  </si>
  <si>
    <t>Car Parks Admin -Maint Rds,Pth</t>
  </si>
  <si>
    <t>wristbands</t>
  </si>
  <si>
    <t>deposit for grotto and games</t>
  </si>
  <si>
    <t>8057/101805</t>
  </si>
  <si>
    <t>Jobbing Repairs -S.A.F.E OAP</t>
  </si>
  <si>
    <t>UK Tents</t>
  </si>
  <si>
    <t>Lights</t>
  </si>
  <si>
    <t>Festive Lights</t>
  </si>
  <si>
    <t>STORAGE FOR TEMPORARY ACCOMMODATION FURNITURE</t>
  </si>
  <si>
    <t>Estates &amp; Management</t>
  </si>
  <si>
    <t>Router + Sim</t>
  </si>
  <si>
    <t>SADC Parking</t>
  </si>
  <si>
    <t>Drovers way/Russell Ave card reader test</t>
  </si>
  <si>
    <t>BP St Albans</t>
  </si>
  <si>
    <t>Unleaded Fuel</t>
  </si>
  <si>
    <t>Vouchers for tenants attending session with regulator</t>
  </si>
  <si>
    <t>Refreshments for tenants forum meeting</t>
  </si>
  <si>
    <t xml:space="preserve">Replacement furniture for tenant </t>
  </si>
  <si>
    <t>Wheelchair loan for decant tenant</t>
  </si>
  <si>
    <t>Artwork app - used for social media</t>
  </si>
  <si>
    <t xml:space="preserve">Union Flag </t>
  </si>
  <si>
    <t xml:space="preserve">Morrisons </t>
  </si>
  <si>
    <t>Refreshments for Remembrance Sunday</t>
  </si>
  <si>
    <t xml:space="preserve">3040/305220 </t>
  </si>
  <si>
    <t>Train fare to attend Housing Awards ceremony</t>
  </si>
  <si>
    <t>Christmas tree for shop display</t>
  </si>
  <si>
    <t xml:space="preserve">3014/305150 </t>
  </si>
  <si>
    <t>Museums Renewal Fund Consultants</t>
  </si>
  <si>
    <t>Velcro for café tables</t>
  </si>
  <si>
    <t>Pixsy</t>
  </si>
  <si>
    <t>Payment for image</t>
  </si>
  <si>
    <t>Widgit</t>
  </si>
  <si>
    <t>Software</t>
  </si>
  <si>
    <t>Shop merchandise</t>
  </si>
  <si>
    <t>Shower hose for refilling ac</t>
  </si>
  <si>
    <t xml:space="preserve">C150/301000 </t>
  </si>
  <si>
    <t>Jub Sq CatA fitout (showspace) Equipment,Furniture,Materials</t>
  </si>
  <si>
    <t>Gazebo lights</t>
  </si>
  <si>
    <t>Discount Displays</t>
  </si>
  <si>
    <t>A Board frames for promotional use</t>
  </si>
  <si>
    <t>Misc items for Christmas Cracker</t>
  </si>
  <si>
    <t>Crayons for event</t>
  </si>
  <si>
    <t>Arco Ltd</t>
  </si>
  <si>
    <t>HDMI Splitter / USB C Cables</t>
  </si>
  <si>
    <t>7 USB C Extension Cable 2M</t>
  </si>
  <si>
    <t>JENABOM Electric Cordless Screwdriver Item subtotal</t>
  </si>
  <si>
    <t>USB Extension Cables / USB C Cables</t>
  </si>
  <si>
    <t>Fiber Optic USB C Cables / Remote Control Holder</t>
  </si>
  <si>
    <t>Txtcu USB C to USB C Cable 5M</t>
  </si>
  <si>
    <t>AXFEE USB C Extension Cable 2M</t>
  </si>
  <si>
    <t>DavVision Fiber Optic USB C Cable 15M Item subtotal</t>
  </si>
  <si>
    <t xml:space="preserve">Tannas LTD Description LINDY 10m USB 3.2 Gen 2 &amp; DP 1.4 Type C Hybrid Cable </t>
  </si>
  <si>
    <t>CAKOBLE USB C Extension Cable 5m</t>
  </si>
  <si>
    <t>DavVision Fiber Optic USB C 10M</t>
  </si>
  <si>
    <t>DavVision Fiber Optic USB C 15M</t>
  </si>
  <si>
    <t>LINDY 8m USB Gen 2 C/C Cable / USB C Gen 2 Cables</t>
  </si>
  <si>
    <t>MultiThread Consultants Ltd Description Ubiquiti UB/NetXL Limited Description Ubiquiti LOCO5AC NanoStation Loco</t>
  </si>
  <si>
    <t>Key cutting</t>
  </si>
  <si>
    <t>HDMI Cable for CCTV camera system</t>
  </si>
  <si>
    <t>paint roller sleeves and roller handle</t>
  </si>
  <si>
    <t>Tracked 24 postage</t>
  </si>
  <si>
    <t xml:space="preserve">Refund for replacement furniture </t>
  </si>
  <si>
    <t>Wall mirror and blackout roller</t>
  </si>
  <si>
    <t>Grants &amp; Subsidies Community Lottery Fund</t>
  </si>
  <si>
    <t>Annual fee for Community Lottery</t>
  </si>
  <si>
    <t>Subsciption (used for social media artwork)</t>
  </si>
  <si>
    <t>Mayor's Coffee Morning refreshments</t>
  </si>
  <si>
    <t>Kim Cademy Training</t>
  </si>
  <si>
    <t>Training - Kids in Museums</t>
  </si>
  <si>
    <t>Giveasyoulive Donate</t>
  </si>
  <si>
    <t>St Albans Postboxes retail</t>
  </si>
  <si>
    <t>EB Mint</t>
  </si>
  <si>
    <t>Eventbrite tickets for marketing event</t>
  </si>
  <si>
    <t>Helios retail keyring</t>
  </si>
  <si>
    <t>Helios retail sunography kit</t>
  </si>
  <si>
    <t>Helios retail postcards</t>
  </si>
  <si>
    <t>Stickermule.com</t>
  </si>
  <si>
    <t>Helios staff badges</t>
  </si>
  <si>
    <t>Helios retail badges</t>
  </si>
  <si>
    <t>C421/301000</t>
  </si>
  <si>
    <t>Planning Management System Equipment,Furniture,Materials</t>
  </si>
  <si>
    <t>Helios banner</t>
  </si>
  <si>
    <t>Mail Boxes</t>
  </si>
  <si>
    <t>Posting retail</t>
  </si>
  <si>
    <t xml:space="preserve">	
S&amp;M General -Tenant Consult</t>
  </si>
  <si>
    <t>8000/308111</t>
  </si>
  <si>
    <t xml:space="preserve">	
S&amp;M General -Resettlement</t>
  </si>
  <si>
    <t xml:space="preserve">	
Comm Safet- Anti Soc Beh Inits</t>
  </si>
  <si>
    <t>8012/308100</t>
  </si>
  <si>
    <t>TV LICENSE FOR SHELTERED HOUSING SCHEME</t>
  </si>
  <si>
    <t>Train Fare</t>
  </si>
  <si>
    <t>Win2PDF</t>
  </si>
  <si>
    <t>Win2PDF Pro TSE (Qty 1)</t>
  </si>
  <si>
    <t>Pro plan</t>
  </si>
  <si>
    <t>Steel hook, Short length of chain, Wall plug</t>
  </si>
  <si>
    <t>Canva subscription</t>
  </si>
  <si>
    <t xml:space="preserve">Royal Mail </t>
  </si>
  <si>
    <t>Tracked24</t>
  </si>
  <si>
    <t>Vouchers as incentive for residents forum attendees</t>
  </si>
  <si>
    <t>Food for Residents Forum meeting</t>
  </si>
  <si>
    <t>Accommodation for decanted tenant</t>
  </si>
  <si>
    <t>Batteries</t>
  </si>
  <si>
    <t>Curtains for property, managed by Council officer</t>
  </si>
  <si>
    <t>Rent for property</t>
  </si>
  <si>
    <t>Train tickets to event in Bath from London Paddigton for training</t>
  </si>
  <si>
    <t>Facebook Advertising - CGR</t>
  </si>
  <si>
    <t>TheBusinessCommunity</t>
  </si>
  <si>
    <t>Business Summit promo</t>
  </si>
  <si>
    <t>Training event in Sheffield - Trainfare</t>
  </si>
  <si>
    <t>4 x Progress Flags</t>
  </si>
  <si>
    <t>Noshers</t>
  </si>
  <si>
    <t>Kosher refreshments - HMD</t>
  </si>
  <si>
    <t>Refreshments for HMD</t>
  </si>
  <si>
    <t>Local.gov.uk</t>
  </si>
  <si>
    <t xml:space="preserve">3032/301000 </t>
  </si>
  <si>
    <t>.co.uk and .com domain names</t>
  </si>
  <si>
    <t>Sold out and signed copy stickers</t>
  </si>
  <si>
    <t>Paypal - Scrunchkids</t>
  </si>
  <si>
    <t>2x explorer buckets</t>
  </si>
  <si>
    <t>Ikea Shop Online</t>
  </si>
  <si>
    <t>St Albans on Demand shelving</t>
  </si>
  <si>
    <t>3016/301000
3021/301000</t>
  </si>
  <si>
    <t>Staffsavvy</t>
  </si>
  <si>
    <t>IT / staff management tool</t>
  </si>
  <si>
    <t>Photosymbols</t>
  </si>
  <si>
    <t>Partsmaster</t>
  </si>
  <si>
    <t>Exhibition display part</t>
  </si>
  <si>
    <t>Radio-Solutions.co.uk</t>
  </si>
  <si>
    <t>New radio</t>
  </si>
  <si>
    <t xml:space="preserve">
Car Parks Admin -Maint Rds,Pth</t>
  </si>
  <si>
    <t>St Albans on Demand shelving - refund</t>
  </si>
  <si>
    <t xml:space="preserve">
Shared Service Legal Print &amp; Postage</t>
  </si>
  <si>
    <t>PartsMaster</t>
  </si>
  <si>
    <t>Exhibition display part - refund</t>
  </si>
  <si>
    <t>8051/308111</t>
  </si>
  <si>
    <t>Tenant Rent A/c Cont To Resettl</t>
  </si>
  <si>
    <t>T&amp;F Routledge</t>
  </si>
  <si>
    <t>Museum books</t>
  </si>
  <si>
    <t>Commit NO Nuisance badges</t>
  </si>
  <si>
    <t>Retail Products</t>
  </si>
  <si>
    <t>Digi-key corp</t>
  </si>
  <si>
    <t>Exhibition camera</t>
  </si>
  <si>
    <t>Soundcloud</t>
  </si>
  <si>
    <t>Programming content</t>
  </si>
  <si>
    <t>Audience Development</t>
  </si>
  <si>
    <t>Storage for temp accomodation furniture</t>
  </si>
  <si>
    <t>Train fare to meeting in London</t>
  </si>
  <si>
    <t>Astra-addon</t>
  </si>
  <si>
    <t>Annual payment for St Albans Greener Together website (SAGT)</t>
  </si>
  <si>
    <t>gorilla Tape for repairs</t>
  </si>
  <si>
    <t>AbodeBed</t>
  </si>
  <si>
    <t>Material for Mayor's Chain Collar</t>
  </si>
  <si>
    <t>Refreshments - Recorder's Lecture</t>
  </si>
  <si>
    <t>Haymarket Media Group</t>
  </si>
  <si>
    <t xml:space="preserve">3018/305697 </t>
  </si>
  <si>
    <t>New Museum &amp; Galleries Project Education and outreach</t>
  </si>
  <si>
    <t>Tradepitur</t>
  </si>
  <si>
    <t>Exhibition supplies</t>
  </si>
  <si>
    <t>Getdressed</t>
  </si>
  <si>
    <t>Magnet boards for retail</t>
  </si>
  <si>
    <t>Magnet boards for retail - cancelled order</t>
  </si>
  <si>
    <t>Retail supplies</t>
  </si>
  <si>
    <t>SP Cases and Enclosure</t>
  </si>
  <si>
    <t>Learning team supply - case</t>
  </si>
  <si>
    <t>Stationery</t>
  </si>
  <si>
    <t>Staff rota tool</t>
  </si>
  <si>
    <t>8009/303100</t>
  </si>
  <si>
    <t>Caretaking Serv -Clothing</t>
  </si>
  <si>
    <t>Strategic Housing GF Homeless Suppor</t>
  </si>
  <si>
    <t>The Glitterbox</t>
  </si>
  <si>
    <t>Deposit for facepainting services at Spring Festival</t>
  </si>
  <si>
    <t>1230/308100</t>
  </si>
  <si>
    <t>Elections - Grants &amp; Subs</t>
  </si>
  <si>
    <t>batteries</t>
  </si>
  <si>
    <t xml:space="preserve">Road marker spray and safety tape for the team </t>
  </si>
  <si>
    <t>Eventbrite</t>
  </si>
  <si>
    <t>TRAINING EVENT</t>
  </si>
  <si>
    <t>COMPENSATION FOR DAMAGE CAUSED IN HOTEL BY TA APPLICANT</t>
  </si>
  <si>
    <t>British Rail</t>
  </si>
  <si>
    <t xml:space="preserve">Annual TV Licence payment for Civic Centre </t>
  </si>
  <si>
    <t>HDMI Splitter</t>
  </si>
  <si>
    <t>Starter Kit for Raspberry Pi / Samsung A56 5G Phone Case / Raspberry Pi 4 Model B / Seeed Studio WM1302 LoRaWAN Gateway Module</t>
  </si>
  <si>
    <t>cleaning matierals for fleet vehicles</t>
  </si>
  <si>
    <t>numeral stickers for height restrictor</t>
  </si>
  <si>
    <t>Hazard tape</t>
  </si>
  <si>
    <t>Fuel for enforcement car</t>
  </si>
  <si>
    <t>Hightown Housing+M&amp;S</t>
  </si>
  <si>
    <t>Advice for tenant + refreshments for residents meeting</t>
  </si>
  <si>
    <t>1257/305582</t>
  </si>
  <si>
    <t>Economic Development - Economic Development</t>
  </si>
  <si>
    <t>Social media graphics app</t>
  </si>
  <si>
    <t>Business Summit catering</t>
  </si>
  <si>
    <t>CGR promo</t>
  </si>
  <si>
    <t>Justpark</t>
  </si>
  <si>
    <t>Station parking (Sorros Springboard)</t>
  </si>
  <si>
    <t xml:space="preserve">Ionos </t>
  </si>
  <si>
    <t>UR renewal revitalising the river</t>
  </si>
  <si>
    <t>Civic Officer ticket to Sheffield for Naco Conference</t>
  </si>
  <si>
    <t>3012/305688</t>
  </si>
  <si>
    <t>Heritage Administration Till Support</t>
  </si>
  <si>
    <t>Reimbursement for Civic Officer ticket to Sheffield for Naco Conference</t>
  </si>
  <si>
    <t>Radisson Blu Hotel</t>
  </si>
  <si>
    <t>Ye Olde Fighting C</t>
  </si>
  <si>
    <t>Lunch for High Sheriff's visit to St Albans</t>
  </si>
  <si>
    <t>Essex County Council</t>
  </si>
  <si>
    <t>Traditional Timber Repair and Conservation course</t>
  </si>
  <si>
    <t>The Pillow Home</t>
  </si>
  <si>
    <t>Backrest Pillow with arms and adjustable headrest - Access to Work item</t>
  </si>
  <si>
    <t>Catering accessory</t>
  </si>
  <si>
    <t>Domain names</t>
  </si>
  <si>
    <t>Marketing flags</t>
  </si>
  <si>
    <t>Be Cool Group</t>
  </si>
  <si>
    <t>Catering maintenance</t>
  </si>
  <si>
    <t>Post Office Counter</t>
  </si>
  <si>
    <t>Retail - posting sample to creator</t>
  </si>
  <si>
    <t>Filmbank</t>
  </si>
  <si>
    <t>Licence for Learning event</t>
  </si>
  <si>
    <t>Till support</t>
  </si>
  <si>
    <t>Google Play</t>
  </si>
  <si>
    <t>NPO Digitising the Park App licence</t>
  </si>
  <si>
    <t>Catering equipment</t>
  </si>
  <si>
    <t>StaffSavvy</t>
  </si>
  <si>
    <t>Exhbition equipment</t>
  </si>
  <si>
    <t>Victory Design</t>
  </si>
  <si>
    <t>Point of Sale Group</t>
  </si>
  <si>
    <t>Marketing - replacement poster covers</t>
  </si>
  <si>
    <t>Catering Spares Direct</t>
  </si>
  <si>
    <t>MR T Shirts</t>
  </si>
  <si>
    <t>Retail - items for resale</t>
  </si>
  <si>
    <t>Totally Branded</t>
  </si>
  <si>
    <t>Vistaprint</t>
  </si>
  <si>
    <t>I Repair</t>
  </si>
  <si>
    <t>The Waffle House</t>
  </si>
  <si>
    <t>Meeting with Caterers</t>
  </si>
  <si>
    <t>North Hertfordshire</t>
  </si>
  <si>
    <t>Till</t>
  </si>
  <si>
    <t xml:space="preserve">Environment Water Abstraction License </t>
  </si>
  <si>
    <t>Deposit for inflatables and sideshow games at Spring Festival</t>
  </si>
  <si>
    <t>1205/38222</t>
  </si>
  <si>
    <t>CFH Ltd</t>
  </si>
  <si>
    <t>hire of equipment for Crucial Crew scheme</t>
  </si>
  <si>
    <t>Train fare to meeting in London for 2 officers</t>
  </si>
  <si>
    <t>B&amp;M</t>
  </si>
  <si>
    <t>Rackmount.IT RM-FR-T14 Kit for Fortinet FortiGate 40F</t>
  </si>
  <si>
    <t>ISC2</t>
  </si>
  <si>
    <t>Annual Maintenance Fee (ISC2) - Professional</t>
  </si>
  <si>
    <t>BP</t>
  </si>
  <si>
    <t>Fuel for ANPR vehicle</t>
  </si>
  <si>
    <t>Tarmac and supplies for resurfacing works</t>
  </si>
  <si>
    <t>Payment to public trustee for notice to quit</t>
  </si>
  <si>
    <t>National Training Academy</t>
  </si>
  <si>
    <t>ASB training</t>
  </si>
  <si>
    <t xml:space="preserve">Tracked24 </t>
  </si>
  <si>
    <t>User 14</t>
  </si>
  <si>
    <t>User 15</t>
  </si>
  <si>
    <t xml:space="preserve">The Planning Summit 2026 </t>
  </si>
  <si>
    <t xml:space="preserve">Vechile tax, company van </t>
  </si>
  <si>
    <t>DPO fee - Electoral Registration Officer and Returning Officer</t>
  </si>
  <si>
    <t>DCN Annual Conference 1 x delegate place</t>
  </si>
  <si>
    <t>DCN Annual conference fee</t>
  </si>
  <si>
    <t>Accom (Sorros Springboard - central Manchester)</t>
  </si>
  <si>
    <t>Train (Sorros Springboard - travel to Manchester)</t>
  </si>
  <si>
    <t>Stones for property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</si>
</sst>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8" formatCode="&quot;£&quot;#,##0.00;[Red]\-&quot;£&quot;#,##0.00"/>
    <numFmt numFmtId="164" formatCode="&quot;£&quot;#,##0.00"/>
  </numFmts>
  <fonts count="25" x14ac:knownFonts="1">
    <font>
      <sz val="11"/>
      <color rgb="FF000000"/>
      <name val="Calibri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9"/>
      <color rgb="FF000000"/>
      <name val="Arial"/>
      <family val="2"/>
    </font>
    <font>
      <sz val="9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</font>
    <font>
      <sz val="11"/>
      <color rgb="FF444444"/>
      <name val="Calibri"/>
      <family val="2"/>
      <charset val="1"/>
    </font>
    <font>
      <sz val="9"/>
      <color rgb="FF000000"/>
      <name val="ARIAL"/>
      <charset val="1"/>
    </font>
    <font>
      <sz val="11"/>
      <color rgb="FF000000"/>
      <name val="Calibri"/>
      <charset val="1"/>
    </font>
    <font>
      <sz val="9"/>
      <color rgb="FF444444"/>
      <name val="Calibri"/>
      <family val="2"/>
      <charset val="1"/>
    </font>
    <font>
      <sz val="10"/>
      <name val="Calibri"/>
      <family val="2"/>
      <charset val="1"/>
    </font>
    <font>
      <sz val="11"/>
      <name val="Calibri"/>
      <family val="2"/>
      <charset val="1"/>
    </font>
    <font>
      <sz val="11"/>
      <name val="Calibri"/>
      <family val="2"/>
    </font>
    <font>
      <sz val="11"/>
      <color rgb="FF242424"/>
      <name val="Aptos Narrow"/>
      <charset val="1"/>
    </font>
    <font>
      <sz val="1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Calibri"/>
      <family val="2"/>
      <charset val="1"/>
    </font>
    <font>
      <sz val="11"/>
      <color rgb="FF444444"/>
      <name val="Calibri"/>
      <family val="2"/>
    </font>
    <font>
      <sz val="11"/>
      <color rgb="FF000000"/>
      <name val="Calibri"/>
    </font>
    <font>
      <sz val="11"/>
      <color theme="1"/>
      <name val="Calibri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0" fontId="22" fillId="0" borderId="0"/>
    <xf numFmtId="0" fontId="2" fillId="0" borderId="0"/>
    <xf numFmtId="0" fontId="1" fillId="0" borderId="0"/>
  </cellStyleXfs>
  <cellXfs count="434">
    <xf numFmtId="0" fontId="0" fillId="0" borderId="0" xfId="0"/>
    <xf numFmtId="0" fontId="0" fillId="0" borderId="1" xfId="0" applyBorder="1"/>
    <xf numFmtId="0" fontId="3" fillId="0" borderId="1" xfId="0" applyFont="1" applyBorder="1"/>
    <xf numFmtId="0" fontId="4" fillId="0" borderId="0" xfId="0" applyFont="1"/>
    <xf numFmtId="0" fontId="0" fillId="0" borderId="3" xfId="0" applyBorder="1"/>
    <xf numFmtId="0" fontId="0" fillId="0" borderId="1" xfId="0" applyBorder="1" applyAlignment="1">
      <alignment horizontal="left"/>
    </xf>
    <xf numFmtId="0" fontId="4" fillId="0" borderId="1" xfId="0" applyFont="1" applyBorder="1"/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left" vertical="center"/>
    </xf>
    <xf numFmtId="0" fontId="3" fillId="2" borderId="1" xfId="0" applyFont="1" applyFill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2" fontId="3" fillId="0" borderId="1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3" fillId="0" borderId="0" xfId="0" applyFont="1"/>
    <xf numFmtId="14" fontId="0" fillId="0" borderId="1" xfId="0" applyNumberFormat="1" applyBorder="1" applyAlignment="1">
      <alignment horizontal="left"/>
    </xf>
    <xf numFmtId="0" fontId="4" fillId="0" borderId="0" xfId="0" applyFont="1" applyAlignment="1">
      <alignment horizontal="left" vertical="center"/>
    </xf>
    <xf numFmtId="14" fontId="4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2" fontId="4" fillId="0" borderId="1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0" fillId="0" borderId="9" xfId="0" applyBorder="1"/>
    <xf numFmtId="0" fontId="4" fillId="0" borderId="9" xfId="0" applyFont="1" applyBorder="1" applyAlignment="1">
      <alignment vertical="center"/>
    </xf>
    <xf numFmtId="14" fontId="4" fillId="0" borderId="9" xfId="0" applyNumberFormat="1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14" fontId="3" fillId="0" borderId="5" xfId="0" applyNumberFormat="1" applyFont="1" applyBorder="1" applyAlignment="1">
      <alignment horizontal="left" vertical="center"/>
    </xf>
    <xf numFmtId="14" fontId="4" fillId="0" borderId="9" xfId="0" quotePrefix="1" applyNumberFormat="1" applyFont="1" applyBorder="1" applyAlignment="1">
      <alignment horizontal="left" vertical="center"/>
    </xf>
    <xf numFmtId="0" fontId="9" fillId="0" borderId="1" xfId="0" applyFont="1" applyBorder="1"/>
    <xf numFmtId="14" fontId="0" fillId="0" borderId="9" xfId="0" applyNumberFormat="1" applyBorder="1" applyAlignment="1">
      <alignment horizontal="left"/>
    </xf>
    <xf numFmtId="0" fontId="9" fillId="0" borderId="9" xfId="0" applyFont="1" applyBorder="1"/>
    <xf numFmtId="2" fontId="3" fillId="0" borderId="1" xfId="0" applyNumberFormat="1" applyFont="1" applyBorder="1" applyAlignment="1">
      <alignment vertical="center"/>
    </xf>
    <xf numFmtId="0" fontId="10" fillId="0" borderId="0" xfId="0" applyFont="1"/>
    <xf numFmtId="0" fontId="0" fillId="0" borderId="1" xfId="0" applyBorder="1" applyAlignment="1">
      <alignment vertical="center"/>
    </xf>
    <xf numFmtId="0" fontId="4" fillId="0" borderId="9" xfId="0" applyFont="1" applyBorder="1"/>
    <xf numFmtId="0" fontId="4" fillId="0" borderId="14" xfId="0" applyFont="1" applyBorder="1" applyAlignment="1">
      <alignment vertical="center"/>
    </xf>
    <xf numFmtId="0" fontId="11" fillId="0" borderId="0" xfId="0" applyFont="1"/>
    <xf numFmtId="0" fontId="10" fillId="0" borderId="9" xfId="0" applyFont="1" applyBorder="1"/>
    <xf numFmtId="0" fontId="11" fillId="0" borderId="9" xfId="0" applyFont="1" applyBorder="1"/>
    <xf numFmtId="0" fontId="0" fillId="0" borderId="14" xfId="0" applyBorder="1"/>
    <xf numFmtId="0" fontId="0" fillId="0" borderId="15" xfId="0" applyBorder="1"/>
    <xf numFmtId="0" fontId="4" fillId="0" borderId="15" xfId="0" applyFont="1" applyBorder="1"/>
    <xf numFmtId="0" fontId="3" fillId="0" borderId="9" xfId="0" applyFont="1" applyBorder="1" applyAlignment="1">
      <alignment vertical="center"/>
    </xf>
    <xf numFmtId="14" fontId="3" fillId="0" borderId="9" xfId="0" applyNumberFormat="1" applyFont="1" applyBorder="1" applyAlignment="1">
      <alignment horizontal="left" vertical="center"/>
    </xf>
    <xf numFmtId="0" fontId="4" fillId="0" borderId="12" xfId="0" applyFont="1" applyBorder="1" applyAlignment="1">
      <alignment vertical="center"/>
    </xf>
    <xf numFmtId="0" fontId="0" fillId="0" borderId="9" xfId="0" quotePrefix="1" applyBorder="1"/>
    <xf numFmtId="0" fontId="5" fillId="0" borderId="9" xfId="0" applyFont="1" applyBorder="1"/>
    <xf numFmtId="2" fontId="4" fillId="0" borderId="9" xfId="0" applyNumberFormat="1" applyFont="1" applyBorder="1" applyAlignment="1">
      <alignment vertical="center"/>
    </xf>
    <xf numFmtId="0" fontId="3" fillId="0" borderId="9" xfId="0" applyFont="1" applyBorder="1"/>
    <xf numFmtId="0" fontId="0" fillId="0" borderId="9" xfId="0" applyBorder="1" applyAlignment="1">
      <alignment horizontal="right"/>
    </xf>
    <xf numFmtId="2" fontId="4" fillId="0" borderId="5" xfId="0" applyNumberFormat="1" applyFont="1" applyBorder="1" applyAlignment="1">
      <alignment vertical="center"/>
    </xf>
    <xf numFmtId="2" fontId="4" fillId="0" borderId="3" xfId="0" applyNumberFormat="1" applyFont="1" applyBorder="1" applyAlignment="1">
      <alignment vertical="center"/>
    </xf>
    <xf numFmtId="0" fontId="4" fillId="0" borderId="14" xfId="0" applyFont="1" applyBorder="1" applyAlignment="1">
      <alignment vertical="center" wrapText="1"/>
    </xf>
    <xf numFmtId="2" fontId="4" fillId="0" borderId="14" xfId="0" applyNumberFormat="1" applyFont="1" applyBorder="1" applyAlignment="1">
      <alignment vertical="center"/>
    </xf>
    <xf numFmtId="14" fontId="3" fillId="0" borderId="14" xfId="0" applyNumberFormat="1" applyFont="1" applyBorder="1" applyAlignment="1">
      <alignment horizontal="left" vertical="center"/>
    </xf>
    <xf numFmtId="0" fontId="4" fillId="0" borderId="3" xfId="0" applyFont="1" applyBorder="1"/>
    <xf numFmtId="2" fontId="4" fillId="0" borderId="6" xfId="0" applyNumberFormat="1" applyFont="1" applyBorder="1" applyAlignment="1">
      <alignment vertical="center"/>
    </xf>
    <xf numFmtId="0" fontId="0" fillId="0" borderId="10" xfId="0" applyBorder="1"/>
    <xf numFmtId="0" fontId="4" fillId="0" borderId="0" xfId="0" applyFont="1" applyAlignment="1">
      <alignment vertical="center"/>
    </xf>
    <xf numFmtId="0" fontId="12" fillId="0" borderId="9" xfId="0" applyFont="1" applyBorder="1"/>
    <xf numFmtId="0" fontId="4" fillId="0" borderId="15" xfId="0" applyFont="1" applyBorder="1" applyAlignment="1">
      <alignment vertical="center"/>
    </xf>
    <xf numFmtId="0" fontId="4" fillId="0" borderId="18" xfId="0" applyFont="1" applyBorder="1" applyAlignment="1">
      <alignment vertical="center" wrapText="1"/>
    </xf>
    <xf numFmtId="0" fontId="0" fillId="0" borderId="19" xfId="0" quotePrefix="1" applyBorder="1"/>
    <xf numFmtId="0" fontId="4" fillId="0" borderId="5" xfId="0" applyFont="1" applyBorder="1"/>
    <xf numFmtId="0" fontId="0" fillId="0" borderId="16" xfId="0" applyBorder="1"/>
    <xf numFmtId="0" fontId="12" fillId="0" borderId="0" xfId="0" applyFont="1"/>
    <xf numFmtId="0" fontId="4" fillId="0" borderId="9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14" fontId="3" fillId="0" borderId="15" xfId="0" applyNumberFormat="1" applyFont="1" applyBorder="1" applyAlignment="1">
      <alignment horizontal="left" vertical="center"/>
    </xf>
    <xf numFmtId="0" fontId="0" fillId="0" borderId="17" xfId="0" quotePrefix="1" applyBorder="1"/>
    <xf numFmtId="0" fontId="4" fillId="0" borderId="21" xfId="0" applyFont="1" applyBorder="1" applyAlignment="1">
      <alignment vertical="center" wrapText="1"/>
    </xf>
    <xf numFmtId="0" fontId="0" fillId="0" borderId="17" xfId="0" applyBorder="1"/>
    <xf numFmtId="0" fontId="4" fillId="0" borderId="17" xfId="0" applyFont="1" applyBorder="1" applyAlignment="1">
      <alignment vertical="center"/>
    </xf>
    <xf numFmtId="0" fontId="0" fillId="0" borderId="22" xfId="0" applyBorder="1"/>
    <xf numFmtId="2" fontId="4" fillId="0" borderId="13" xfId="0" applyNumberFormat="1" applyFont="1" applyBorder="1" applyAlignment="1">
      <alignment vertical="center"/>
    </xf>
    <xf numFmtId="2" fontId="4" fillId="0" borderId="10" xfId="0" applyNumberFormat="1" applyFont="1" applyBorder="1" applyAlignment="1">
      <alignment vertical="center"/>
    </xf>
    <xf numFmtId="0" fontId="4" fillId="0" borderId="17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14" fontId="0" fillId="0" borderId="16" xfId="0" quotePrefix="1" applyNumberFormat="1" applyBorder="1" applyAlignment="1">
      <alignment horizontal="left"/>
    </xf>
    <xf numFmtId="14" fontId="0" fillId="0" borderId="9" xfId="0" quotePrefix="1" applyNumberFormat="1" applyBorder="1" applyAlignment="1">
      <alignment horizontal="left"/>
    </xf>
    <xf numFmtId="0" fontId="4" fillId="0" borderId="15" xfId="0" applyFont="1" applyBorder="1" applyAlignment="1">
      <alignment vertical="center" wrapText="1"/>
    </xf>
    <xf numFmtId="2" fontId="4" fillId="0" borderId="15" xfId="0" applyNumberFormat="1" applyFont="1" applyBorder="1" applyAlignment="1">
      <alignment vertical="center"/>
    </xf>
    <xf numFmtId="0" fontId="5" fillId="0" borderId="9" xfId="0" applyFont="1" applyBorder="1" applyAlignment="1">
      <alignment vertical="center" wrapText="1"/>
    </xf>
    <xf numFmtId="2" fontId="4" fillId="0" borderId="12" xfId="0" applyNumberFormat="1" applyFont="1" applyBorder="1" applyAlignment="1">
      <alignment vertical="center"/>
    </xf>
    <xf numFmtId="14" fontId="0" fillId="0" borderId="14" xfId="0" quotePrefix="1" applyNumberFormat="1" applyBorder="1" applyAlignment="1">
      <alignment horizontal="left"/>
    </xf>
    <xf numFmtId="0" fontId="4" fillId="0" borderId="23" xfId="0" applyFont="1" applyBorder="1" applyAlignment="1">
      <alignment vertical="center" wrapText="1"/>
    </xf>
    <xf numFmtId="0" fontId="0" fillId="0" borderId="18" xfId="0" applyBorder="1"/>
    <xf numFmtId="2" fontId="4" fillId="0" borderId="9" xfId="0" applyNumberFormat="1" applyFont="1" applyBorder="1" applyAlignment="1">
      <alignment horizontal="right" vertical="center"/>
    </xf>
    <xf numFmtId="2" fontId="4" fillId="0" borderId="11" xfId="0" applyNumberFormat="1" applyFont="1" applyBorder="1" applyAlignment="1">
      <alignment vertical="center"/>
    </xf>
    <xf numFmtId="0" fontId="4" fillId="0" borderId="14" xfId="0" applyFont="1" applyBorder="1"/>
    <xf numFmtId="14" fontId="0" fillId="0" borderId="10" xfId="0" quotePrefix="1" applyNumberFormat="1" applyBorder="1" applyAlignment="1">
      <alignment horizontal="left"/>
    </xf>
    <xf numFmtId="0" fontId="3" fillId="0" borderId="16" xfId="0" applyFont="1" applyBorder="1" applyAlignment="1">
      <alignment vertical="center"/>
    </xf>
    <xf numFmtId="0" fontId="0" fillId="0" borderId="15" xfId="0" applyBorder="1" applyAlignment="1">
      <alignment vertical="center"/>
    </xf>
    <xf numFmtId="0" fontId="4" fillId="0" borderId="20" xfId="0" applyFont="1" applyBorder="1" applyAlignment="1">
      <alignment vertical="center" wrapText="1"/>
    </xf>
    <xf numFmtId="0" fontId="0" fillId="0" borderId="18" xfId="0" quotePrefix="1" applyBorder="1"/>
    <xf numFmtId="14" fontId="0" fillId="0" borderId="10" xfId="0" applyNumberFormat="1" applyBorder="1" applyAlignment="1">
      <alignment horizontal="left"/>
    </xf>
    <xf numFmtId="0" fontId="4" fillId="0" borderId="16" xfId="0" applyFont="1" applyBorder="1" applyAlignment="1">
      <alignment vertical="center" wrapText="1"/>
    </xf>
    <xf numFmtId="14" fontId="0" fillId="0" borderId="17" xfId="0" applyNumberFormat="1" applyBorder="1" applyAlignment="1">
      <alignment horizontal="left"/>
    </xf>
    <xf numFmtId="0" fontId="3" fillId="0" borderId="14" xfId="0" applyFont="1" applyBorder="1"/>
    <xf numFmtId="14" fontId="3" fillId="0" borderId="16" xfId="0" applyNumberFormat="1" applyFont="1" applyBorder="1" applyAlignment="1">
      <alignment horizontal="left" vertical="center"/>
    </xf>
    <xf numFmtId="14" fontId="0" fillId="0" borderId="1" xfId="0" quotePrefix="1" applyNumberFormat="1" applyBorder="1" applyAlignment="1">
      <alignment horizontal="left"/>
    </xf>
    <xf numFmtId="0" fontId="4" fillId="0" borderId="14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25" xfId="0" applyBorder="1"/>
    <xf numFmtId="14" fontId="4" fillId="0" borderId="10" xfId="0" applyNumberFormat="1" applyFont="1" applyBorder="1" applyAlignment="1">
      <alignment horizontal="left" vertical="center"/>
    </xf>
    <xf numFmtId="14" fontId="4" fillId="0" borderId="17" xfId="0" quotePrefix="1" applyNumberFormat="1" applyFont="1" applyBorder="1" applyAlignment="1">
      <alignment horizontal="left" vertical="center"/>
    </xf>
    <xf numFmtId="2" fontId="4" fillId="0" borderId="20" xfId="0" applyNumberFormat="1" applyFont="1" applyBorder="1" applyAlignment="1">
      <alignment vertical="center"/>
    </xf>
    <xf numFmtId="0" fontId="9" fillId="0" borderId="27" xfId="0" applyFont="1" applyBorder="1"/>
    <xf numFmtId="2" fontId="4" fillId="0" borderId="18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15" xfId="0" applyFont="1" applyBorder="1" applyAlignment="1">
      <alignment vertical="center" wrapText="1"/>
    </xf>
    <xf numFmtId="0" fontId="3" fillId="0" borderId="3" xfId="0" applyFont="1" applyBorder="1" applyAlignment="1">
      <alignment horizontal="left"/>
    </xf>
    <xf numFmtId="0" fontId="0" fillId="0" borderId="3" xfId="0" applyBorder="1" applyAlignment="1">
      <alignment horizontal="right"/>
    </xf>
    <xf numFmtId="2" fontId="3" fillId="0" borderId="3" xfId="0" applyNumberFormat="1" applyFont="1" applyBorder="1" applyAlignment="1">
      <alignment horizontal="right"/>
    </xf>
    <xf numFmtId="2" fontId="3" fillId="0" borderId="5" xfId="0" applyNumberFormat="1" applyFont="1" applyBorder="1" applyAlignment="1">
      <alignment vertical="center"/>
    </xf>
    <xf numFmtId="0" fontId="4" fillId="0" borderId="27" xfId="0" applyFont="1" applyBorder="1" applyAlignment="1">
      <alignment vertical="center" wrapText="1"/>
    </xf>
    <xf numFmtId="0" fontId="10" fillId="0" borderId="16" xfId="0" applyFont="1" applyBorder="1"/>
    <xf numFmtId="2" fontId="4" fillId="0" borderId="2" xfId="0" applyNumberFormat="1" applyFont="1" applyBorder="1" applyAlignment="1">
      <alignment vertical="center"/>
    </xf>
    <xf numFmtId="0" fontId="4" fillId="0" borderId="22" xfId="0" applyFont="1" applyBorder="1" applyAlignment="1">
      <alignment vertical="center" wrapText="1"/>
    </xf>
    <xf numFmtId="0" fontId="3" fillId="0" borderId="14" xfId="0" applyFont="1" applyBorder="1" applyAlignment="1">
      <alignment horizontal="left" vertical="center"/>
    </xf>
    <xf numFmtId="0" fontId="0" fillId="0" borderId="15" xfId="0" applyBorder="1" applyAlignment="1">
      <alignment horizontal="right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0" fillId="0" borderId="9" xfId="0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13" fillId="0" borderId="9" xfId="0" applyFont="1" applyBorder="1" applyAlignment="1">
      <alignment horizontal="left" wrapText="1"/>
    </xf>
    <xf numFmtId="0" fontId="3" fillId="0" borderId="21" xfId="0" applyFont="1" applyBorder="1"/>
    <xf numFmtId="0" fontId="0" fillId="0" borderId="20" xfId="0" applyBorder="1"/>
    <xf numFmtId="0" fontId="3" fillId="0" borderId="17" xfId="0" applyFont="1" applyBorder="1" applyAlignment="1">
      <alignment vertical="center"/>
    </xf>
    <xf numFmtId="14" fontId="0" fillId="0" borderId="9" xfId="0" applyNumberFormat="1" applyBorder="1"/>
    <xf numFmtId="0" fontId="4" fillId="0" borderId="5" xfId="0" applyFont="1" applyBorder="1" applyAlignment="1">
      <alignment vertical="center"/>
    </xf>
    <xf numFmtId="0" fontId="3" fillId="0" borderId="15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6" fillId="0" borderId="14" xfId="0" applyFont="1" applyBorder="1"/>
    <xf numFmtId="0" fontId="3" fillId="0" borderId="9" xfId="0" applyFont="1" applyBorder="1" applyAlignment="1">
      <alignment horizontal="left"/>
    </xf>
    <xf numFmtId="0" fontId="3" fillId="0" borderId="17" xfId="0" applyFont="1" applyBorder="1" applyAlignment="1">
      <alignment horizontal="left" vertical="center"/>
    </xf>
    <xf numFmtId="0" fontId="3" fillId="0" borderId="25" xfId="0" applyFont="1" applyBorder="1"/>
    <xf numFmtId="0" fontId="4" fillId="0" borderId="9" xfId="0" applyFont="1" applyBorder="1" applyAlignment="1">
      <alignment horizontal="right" vertical="center"/>
    </xf>
    <xf numFmtId="0" fontId="12" fillId="0" borderId="24" xfId="0" applyFont="1" applyBorder="1"/>
    <xf numFmtId="0" fontId="5" fillId="0" borderId="10" xfId="0" applyFont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15" xfId="0" applyFont="1" applyBorder="1" applyAlignment="1">
      <alignment horizontal="right" vertical="center"/>
    </xf>
    <xf numFmtId="0" fontId="3" fillId="0" borderId="3" xfId="0" applyFont="1" applyBorder="1" applyAlignment="1">
      <alignment horizontal="right"/>
    </xf>
    <xf numFmtId="14" fontId="0" fillId="0" borderId="25" xfId="0" applyNumberFormat="1" applyBorder="1" applyAlignment="1">
      <alignment horizontal="left"/>
    </xf>
    <xf numFmtId="14" fontId="0" fillId="0" borderId="22" xfId="0" applyNumberFormat="1" applyBorder="1" applyAlignment="1">
      <alignment horizontal="left"/>
    </xf>
    <xf numFmtId="14" fontId="0" fillId="0" borderId="27" xfId="0" applyNumberForma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0" fillId="4" borderId="9" xfId="0" applyFill="1" applyBorder="1"/>
    <xf numFmtId="0" fontId="6" fillId="0" borderId="9" xfId="0" applyFont="1" applyBorder="1"/>
    <xf numFmtId="14" fontId="4" fillId="0" borderId="21" xfId="0" applyNumberFormat="1" applyFont="1" applyBorder="1" applyAlignment="1">
      <alignment horizontal="left"/>
    </xf>
    <xf numFmtId="14" fontId="0" fillId="0" borderId="20" xfId="0" applyNumberFormat="1" applyBorder="1" applyAlignment="1">
      <alignment horizontal="left"/>
    </xf>
    <xf numFmtId="14" fontId="0" fillId="0" borderId="14" xfId="0" applyNumberFormat="1" applyBorder="1" applyAlignment="1">
      <alignment horizontal="left"/>
    </xf>
    <xf numFmtId="14" fontId="4" fillId="0" borderId="15" xfId="0" applyNumberFormat="1" applyFont="1" applyBorder="1" applyAlignment="1">
      <alignment horizontal="left" vertical="center"/>
    </xf>
    <xf numFmtId="14" fontId="4" fillId="0" borderId="9" xfId="0" applyNumberFormat="1" applyFont="1" applyBorder="1" applyAlignment="1">
      <alignment horizontal="left"/>
    </xf>
    <xf numFmtId="0" fontId="5" fillId="0" borderId="15" xfId="0" applyFont="1" applyBorder="1" applyAlignment="1">
      <alignment wrapText="1"/>
    </xf>
    <xf numFmtId="0" fontId="4" fillId="0" borderId="17" xfId="0" applyFont="1" applyBorder="1"/>
    <xf numFmtId="0" fontId="3" fillId="0" borderId="27" xfId="0" applyFont="1" applyBorder="1" applyAlignment="1">
      <alignment vertical="center"/>
    </xf>
    <xf numFmtId="0" fontId="10" fillId="0" borderId="19" xfId="0" applyFont="1" applyBorder="1"/>
    <xf numFmtId="14" fontId="4" fillId="0" borderId="17" xfId="0" applyNumberFormat="1" applyFont="1" applyBorder="1" applyAlignment="1">
      <alignment horizontal="left" vertical="center"/>
    </xf>
    <xf numFmtId="0" fontId="3" fillId="0" borderId="14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14" fontId="4" fillId="0" borderId="22" xfId="0" applyNumberFormat="1" applyFont="1" applyBorder="1" applyAlignment="1">
      <alignment horizontal="left" vertical="center"/>
    </xf>
    <xf numFmtId="0" fontId="4" fillId="0" borderId="27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10" xfId="0" applyFont="1" applyBorder="1"/>
    <xf numFmtId="0" fontId="4" fillId="0" borderId="9" xfId="0" applyFont="1" applyBorder="1" applyAlignment="1">
      <alignment horizontal="right"/>
    </xf>
    <xf numFmtId="0" fontId="4" fillId="0" borderId="22" xfId="0" applyFont="1" applyBorder="1"/>
    <xf numFmtId="0" fontId="4" fillId="0" borderId="20" xfId="0" applyFont="1" applyBorder="1"/>
    <xf numFmtId="0" fontId="4" fillId="0" borderId="24" xfId="0" applyFont="1" applyBorder="1"/>
    <xf numFmtId="0" fontId="4" fillId="0" borderId="18" xfId="0" applyFont="1" applyBorder="1"/>
    <xf numFmtId="0" fontId="4" fillId="3" borderId="9" xfId="0" applyFont="1" applyFill="1" applyBorder="1" applyAlignment="1">
      <alignment vertical="center"/>
    </xf>
    <xf numFmtId="0" fontId="3" fillId="0" borderId="27" xfId="0" applyFont="1" applyBorder="1"/>
    <xf numFmtId="0" fontId="4" fillId="0" borderId="15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0" xfId="0" applyFont="1" applyAlignment="1">
      <alignment horizontal="right"/>
    </xf>
    <xf numFmtId="14" fontId="4" fillId="0" borderId="22" xfId="0" applyNumberFormat="1" applyFont="1" applyBorder="1" applyAlignment="1">
      <alignment horizontal="left"/>
    </xf>
    <xf numFmtId="14" fontId="4" fillId="0" borderId="25" xfId="0" applyNumberFormat="1" applyFont="1" applyBorder="1" applyAlignment="1">
      <alignment horizontal="left"/>
    </xf>
    <xf numFmtId="14" fontId="4" fillId="0" borderId="17" xfId="0" applyNumberFormat="1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4" fontId="4" fillId="0" borderId="14" xfId="0" applyNumberFormat="1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14" fontId="4" fillId="0" borderId="10" xfId="0" applyNumberFormat="1" applyFont="1" applyBorder="1" applyAlignment="1">
      <alignment horizontal="left"/>
    </xf>
    <xf numFmtId="0" fontId="14" fillId="0" borderId="9" xfId="0" applyFont="1" applyBorder="1" applyAlignment="1">
      <alignment horizontal="left" wrapText="1"/>
    </xf>
    <xf numFmtId="0" fontId="15" fillId="0" borderId="9" xfId="0" applyFont="1" applyBorder="1" applyAlignment="1">
      <alignment wrapText="1"/>
    </xf>
    <xf numFmtId="0" fontId="16" fillId="0" borderId="9" xfId="0" applyFont="1" applyBorder="1" applyAlignment="1">
      <alignment vertical="center" wrapText="1"/>
    </xf>
    <xf numFmtId="0" fontId="16" fillId="0" borderId="14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14" fontId="0" fillId="0" borderId="25" xfId="0" quotePrefix="1" applyNumberFormat="1" applyBorder="1" applyAlignment="1">
      <alignment horizontal="left"/>
    </xf>
    <xf numFmtId="14" fontId="0" fillId="0" borderId="22" xfId="0" quotePrefix="1" applyNumberFormat="1" applyBorder="1" applyAlignment="1">
      <alignment horizontal="left"/>
    </xf>
    <xf numFmtId="2" fontId="4" fillId="0" borderId="16" xfId="0" applyNumberFormat="1" applyFont="1" applyBorder="1" applyAlignment="1">
      <alignment vertical="center"/>
    </xf>
    <xf numFmtId="0" fontId="7" fillId="0" borderId="15" xfId="0" applyFont="1" applyBorder="1" applyAlignment="1">
      <alignment vertical="center" wrapText="1"/>
    </xf>
    <xf numFmtId="14" fontId="0" fillId="0" borderId="21" xfId="0" applyNumberFormat="1" applyBorder="1" applyAlignment="1">
      <alignment horizontal="left"/>
    </xf>
    <xf numFmtId="0" fontId="3" fillId="0" borderId="19" xfId="0" applyFont="1" applyBorder="1"/>
    <xf numFmtId="0" fontId="0" fillId="0" borderId="9" xfId="0" quotePrefix="1" applyBorder="1" applyAlignment="1">
      <alignment horizontal="left"/>
    </xf>
    <xf numFmtId="14" fontId="3" fillId="0" borderId="0" xfId="0" applyNumberFormat="1" applyFont="1" applyAlignment="1">
      <alignment horizontal="left" vertical="center"/>
    </xf>
    <xf numFmtId="2" fontId="4" fillId="0" borderId="10" xfId="0" applyNumberFormat="1" applyFont="1" applyBorder="1"/>
    <xf numFmtId="0" fontId="12" fillId="0" borderId="15" xfId="0" applyFont="1" applyBorder="1"/>
    <xf numFmtId="2" fontId="0" fillId="0" borderId="10" xfId="0" applyNumberFormat="1" applyBorder="1" applyAlignment="1">
      <alignment horizontal="right"/>
    </xf>
    <xf numFmtId="0" fontId="0" fillId="0" borderId="14" xfId="0" quotePrefix="1" applyBorder="1" applyAlignment="1">
      <alignment horizontal="left"/>
    </xf>
    <xf numFmtId="14" fontId="4" fillId="0" borderId="15" xfId="0" quotePrefix="1" applyNumberFormat="1" applyFont="1" applyBorder="1" applyAlignment="1">
      <alignment horizontal="left"/>
    </xf>
    <xf numFmtId="14" fontId="3" fillId="0" borderId="9" xfId="0" quotePrefix="1" applyNumberFormat="1" applyFont="1" applyBorder="1" applyAlignment="1">
      <alignment horizontal="left"/>
    </xf>
    <xf numFmtId="2" fontId="0" fillId="0" borderId="20" xfId="0" applyNumberFormat="1" applyBorder="1" applyAlignment="1">
      <alignment horizontal="right"/>
    </xf>
    <xf numFmtId="2" fontId="0" fillId="0" borderId="9" xfId="0" applyNumberFormat="1" applyBorder="1" applyAlignment="1">
      <alignment horizontal="right"/>
    </xf>
    <xf numFmtId="14" fontId="3" fillId="0" borderId="17" xfId="0" applyNumberFormat="1" applyFont="1" applyBorder="1" applyAlignment="1">
      <alignment horizontal="left" vertical="center"/>
    </xf>
    <xf numFmtId="0" fontId="3" fillId="0" borderId="14" xfId="0" quotePrefix="1" applyFont="1" applyBorder="1"/>
    <xf numFmtId="2" fontId="4" fillId="0" borderId="10" xfId="0" applyNumberFormat="1" applyFont="1" applyBorder="1" applyAlignment="1">
      <alignment horizontal="right" vertical="center"/>
    </xf>
    <xf numFmtId="0" fontId="0" fillId="0" borderId="10" xfId="0" quotePrefix="1" applyBorder="1" applyAlignment="1">
      <alignment horizontal="left"/>
    </xf>
    <xf numFmtId="0" fontId="0" fillId="0" borderId="10" xfId="0" applyBorder="1" applyAlignment="1">
      <alignment vertical="center"/>
    </xf>
    <xf numFmtId="0" fontId="3" fillId="0" borderId="25" xfId="0" applyFont="1" applyBorder="1" applyAlignment="1">
      <alignment vertical="center"/>
    </xf>
    <xf numFmtId="0" fontId="4" fillId="0" borderId="25" xfId="0" applyFont="1" applyBorder="1"/>
    <xf numFmtId="14" fontId="4" fillId="0" borderId="27" xfId="0" applyNumberFormat="1" applyFont="1" applyBorder="1" applyAlignment="1">
      <alignment horizontal="left"/>
    </xf>
    <xf numFmtId="0" fontId="9" fillId="0" borderId="15" xfId="0" applyFont="1" applyBorder="1"/>
    <xf numFmtId="14" fontId="4" fillId="0" borderId="17" xfId="0" applyNumberFormat="1" applyFont="1" applyBorder="1" applyAlignment="1">
      <alignment horizontal="left" vertical="center" wrapText="1"/>
    </xf>
    <xf numFmtId="0" fontId="4" fillId="0" borderId="17" xfId="0" quotePrefix="1" applyFont="1" applyBorder="1" applyAlignment="1">
      <alignment vertical="center" wrapText="1"/>
    </xf>
    <xf numFmtId="0" fontId="0" fillId="0" borderId="23" xfId="0" quotePrefix="1" applyBorder="1"/>
    <xf numFmtId="14" fontId="0" fillId="0" borderId="23" xfId="0" applyNumberFormat="1" applyBorder="1" applyAlignment="1">
      <alignment horizontal="left"/>
    </xf>
    <xf numFmtId="14" fontId="4" fillId="0" borderId="23" xfId="0" applyNumberFormat="1" applyFont="1" applyBorder="1" applyAlignment="1">
      <alignment horizontal="left" vertical="center" wrapText="1"/>
    </xf>
    <xf numFmtId="0" fontId="0" fillId="0" borderId="0" xfId="0" applyAlignment="1">
      <alignment wrapText="1"/>
    </xf>
    <xf numFmtId="2" fontId="0" fillId="0" borderId="9" xfId="0" applyNumberFormat="1" applyBorder="1"/>
    <xf numFmtId="2" fontId="0" fillId="0" borderId="15" xfId="0" applyNumberFormat="1" applyBorder="1" applyAlignment="1">
      <alignment horizontal="right"/>
    </xf>
    <xf numFmtId="14" fontId="4" fillId="0" borderId="9" xfId="0" quotePrefix="1" applyNumberFormat="1" applyFont="1" applyBorder="1" applyAlignment="1">
      <alignment horizontal="left"/>
    </xf>
    <xf numFmtId="0" fontId="17" fillId="0" borderId="0" xfId="0" applyFont="1"/>
    <xf numFmtId="0" fontId="8" fillId="0" borderId="1" xfId="0" applyFont="1" applyBorder="1"/>
    <xf numFmtId="0" fontId="18" fillId="0" borderId="1" xfId="0" applyFont="1" applyBorder="1" applyAlignment="1">
      <alignment horizontal="left" vertical="center"/>
    </xf>
    <xf numFmtId="14" fontId="0" fillId="0" borderId="17" xfId="0" quotePrefix="1" applyNumberFormat="1" applyBorder="1" applyAlignment="1">
      <alignment horizontal="left"/>
    </xf>
    <xf numFmtId="0" fontId="8" fillId="0" borderId="1" xfId="0" applyFont="1" applyBorder="1" applyAlignment="1">
      <alignment horizontal="left" vertical="center"/>
    </xf>
    <xf numFmtId="14" fontId="4" fillId="0" borderId="22" xfId="0" applyNumberFormat="1" applyFont="1" applyBorder="1" applyAlignment="1">
      <alignment horizontal="left" vertical="center" wrapText="1"/>
    </xf>
    <xf numFmtId="2" fontId="4" fillId="0" borderId="19" xfId="0" applyNumberFormat="1" applyFont="1" applyBorder="1" applyAlignment="1">
      <alignment vertical="center"/>
    </xf>
    <xf numFmtId="0" fontId="8" fillId="0" borderId="4" xfId="0" applyFont="1" applyBorder="1" applyAlignment="1">
      <alignment horizontal="left" vertical="center"/>
    </xf>
    <xf numFmtId="14" fontId="3" fillId="0" borderId="15" xfId="0" quotePrefix="1" applyNumberFormat="1" applyFont="1" applyBorder="1" applyAlignment="1">
      <alignment horizontal="left"/>
    </xf>
    <xf numFmtId="2" fontId="4" fillId="0" borderId="9" xfId="0" applyNumberFormat="1" applyFont="1" applyBorder="1"/>
    <xf numFmtId="14" fontId="4" fillId="0" borderId="17" xfId="0" quotePrefix="1" applyNumberFormat="1" applyFont="1" applyBorder="1" applyAlignment="1">
      <alignment horizontal="left" vertical="center" wrapText="1"/>
    </xf>
    <xf numFmtId="14" fontId="0" fillId="0" borderId="23" xfId="0" quotePrefix="1" applyNumberFormat="1" applyBorder="1" applyAlignment="1">
      <alignment horizontal="left"/>
    </xf>
    <xf numFmtId="14" fontId="4" fillId="0" borderId="21" xfId="0" applyNumberFormat="1" applyFont="1" applyBorder="1" applyAlignment="1">
      <alignment horizontal="left" vertical="center" wrapText="1"/>
    </xf>
    <xf numFmtId="14" fontId="4" fillId="0" borderId="9" xfId="0" applyNumberFormat="1" applyFont="1" applyBorder="1" applyAlignment="1">
      <alignment horizontal="left" vertical="center" wrapText="1"/>
    </xf>
    <xf numFmtId="14" fontId="9" fillId="0" borderId="14" xfId="0" quotePrefix="1" applyNumberFormat="1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2" fontId="3" fillId="0" borderId="9" xfId="0" applyNumberFormat="1" applyFont="1" applyBorder="1" applyAlignment="1">
      <alignment horizontal="right"/>
    </xf>
    <xf numFmtId="0" fontId="0" fillId="0" borderId="0" xfId="0" applyAlignment="1">
      <alignment vertical="top"/>
    </xf>
    <xf numFmtId="0" fontId="4" fillId="0" borderId="9" xfId="0" quotePrefix="1" applyFont="1" applyBorder="1" applyAlignment="1">
      <alignment horizontal="left"/>
    </xf>
    <xf numFmtId="0" fontId="0" fillId="0" borderId="10" xfId="0" applyBorder="1" applyAlignment="1">
      <alignment horizontal="left"/>
    </xf>
    <xf numFmtId="0" fontId="18" fillId="0" borderId="1" xfId="0" applyFont="1" applyBorder="1" applyAlignment="1">
      <alignment horizontal="left"/>
    </xf>
    <xf numFmtId="0" fontId="0" fillId="0" borderId="19" xfId="0" applyBorder="1" applyAlignment="1">
      <alignment horizontal="left"/>
    </xf>
    <xf numFmtId="0" fontId="18" fillId="0" borderId="1" xfId="0" applyFont="1" applyBorder="1" applyAlignment="1">
      <alignment horizontal="left" vertical="top"/>
    </xf>
    <xf numFmtId="0" fontId="0" fillId="0" borderId="20" xfId="0" applyBorder="1" applyAlignment="1">
      <alignment horizontal="left"/>
    </xf>
    <xf numFmtId="0" fontId="0" fillId="0" borderId="15" xfId="0" applyBorder="1" applyAlignment="1">
      <alignment horizontal="left"/>
    </xf>
    <xf numFmtId="0" fontId="18" fillId="0" borderId="5" xfId="0" applyFont="1" applyBorder="1" applyAlignment="1">
      <alignment horizontal="left" vertical="center"/>
    </xf>
    <xf numFmtId="0" fontId="0" fillId="0" borderId="9" xfId="0" applyBorder="1" applyAlignment="1">
      <alignment horizontal="left"/>
    </xf>
    <xf numFmtId="8" fontId="4" fillId="0" borderId="9" xfId="0" quotePrefix="1" applyNumberFormat="1" applyFont="1" applyBorder="1"/>
    <xf numFmtId="0" fontId="0" fillId="0" borderId="1" xfId="0" applyBorder="1" applyAlignment="1">
      <alignment wrapText="1"/>
    </xf>
    <xf numFmtId="0" fontId="8" fillId="0" borderId="2" xfId="0" applyFont="1" applyBorder="1"/>
    <xf numFmtId="0" fontId="0" fillId="0" borderId="2" xfId="0" applyBorder="1"/>
    <xf numFmtId="0" fontId="4" fillId="0" borderId="2" xfId="0" applyFont="1" applyBorder="1"/>
    <xf numFmtId="0" fontId="18" fillId="0" borderId="1" xfId="0" applyFont="1" applyBorder="1" applyAlignment="1">
      <alignment horizontal="left" wrapText="1"/>
    </xf>
    <xf numFmtId="14" fontId="4" fillId="0" borderId="1" xfId="0" quotePrefix="1" applyNumberFormat="1" applyFont="1" applyBorder="1" applyAlignment="1">
      <alignment horizontal="left" vertical="center" wrapText="1"/>
    </xf>
    <xf numFmtId="0" fontId="0" fillId="0" borderId="5" xfId="0" applyBorder="1"/>
    <xf numFmtId="0" fontId="4" fillId="0" borderId="18" xfId="0" applyFont="1" applyBorder="1" applyAlignment="1">
      <alignment vertical="center"/>
    </xf>
    <xf numFmtId="2" fontId="0" fillId="0" borderId="1" xfId="0" applyNumberFormat="1" applyBorder="1" applyAlignment="1">
      <alignment horizontal="right"/>
    </xf>
    <xf numFmtId="0" fontId="0" fillId="0" borderId="1" xfId="0" quotePrefix="1" applyBorder="1" applyAlignment="1">
      <alignment horizontal="left"/>
    </xf>
    <xf numFmtId="14" fontId="3" fillId="0" borderId="1" xfId="0" quotePrefix="1" applyNumberFormat="1" applyFont="1" applyBorder="1" applyAlignment="1">
      <alignment horizontal="left"/>
    </xf>
    <xf numFmtId="14" fontId="4" fillId="0" borderId="1" xfId="0" quotePrefix="1" applyNumberFormat="1" applyFont="1" applyBorder="1" applyAlignment="1">
      <alignment horizontal="left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14" fontId="4" fillId="0" borderId="4" xfId="0" quotePrefix="1" applyNumberFormat="1" applyFont="1" applyBorder="1" applyAlignment="1">
      <alignment horizontal="left"/>
    </xf>
    <xf numFmtId="0" fontId="3" fillId="0" borderId="4" xfId="0" applyFont="1" applyBorder="1"/>
    <xf numFmtId="0" fontId="4" fillId="0" borderId="1" xfId="0" quotePrefix="1" applyFont="1" applyBorder="1" applyAlignment="1">
      <alignment horizontal="right"/>
    </xf>
    <xf numFmtId="14" fontId="4" fillId="0" borderId="4" xfId="0" applyNumberFormat="1" applyFont="1" applyBorder="1" applyAlignment="1">
      <alignment horizontal="left" vertical="center" wrapText="1"/>
    </xf>
    <xf numFmtId="14" fontId="3" fillId="0" borderId="4" xfId="0" quotePrefix="1" applyNumberFormat="1" applyFont="1" applyBorder="1" applyAlignment="1">
      <alignment horizontal="left"/>
    </xf>
    <xf numFmtId="0" fontId="19" fillId="0" borderId="1" xfId="0" applyFont="1" applyBorder="1" applyAlignment="1">
      <alignment horizontal="left" vertical="center"/>
    </xf>
    <xf numFmtId="4" fontId="0" fillId="0" borderId="1" xfId="0" applyNumberFormat="1" applyBorder="1" applyAlignment="1">
      <alignment horizontal="right"/>
    </xf>
    <xf numFmtId="2" fontId="0" fillId="0" borderId="1" xfId="0" applyNumberFormat="1" applyBorder="1"/>
    <xf numFmtId="0" fontId="4" fillId="0" borderId="1" xfId="0" quotePrefix="1" applyFont="1" applyBorder="1"/>
    <xf numFmtId="14" fontId="12" fillId="0" borderId="4" xfId="0" quotePrefix="1" applyNumberFormat="1" applyFont="1" applyBorder="1" applyAlignment="1">
      <alignment horizontal="left"/>
    </xf>
    <xf numFmtId="14" fontId="3" fillId="0" borderId="4" xfId="0" applyNumberFormat="1" applyFont="1" applyBorder="1" applyAlignment="1">
      <alignment horizontal="left"/>
    </xf>
    <xf numFmtId="14" fontId="4" fillId="0" borderId="1" xfId="0" applyNumberFormat="1" applyFont="1" applyBorder="1" applyAlignment="1">
      <alignment horizontal="left" vertical="center" wrapText="1"/>
    </xf>
    <xf numFmtId="0" fontId="0" fillId="0" borderId="1" xfId="0" quotePrefix="1" applyBorder="1" applyAlignment="1">
      <alignment horizontal="right"/>
    </xf>
    <xf numFmtId="14" fontId="3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10" fillId="0" borderId="1" xfId="0" applyFont="1" applyBorder="1"/>
    <xf numFmtId="14" fontId="4" fillId="0" borderId="1" xfId="0" applyNumberFormat="1" applyFont="1" applyBorder="1"/>
    <xf numFmtId="0" fontId="16" fillId="5" borderId="1" xfId="0" applyFont="1" applyFill="1" applyBorder="1"/>
    <xf numFmtId="0" fontId="4" fillId="0" borderId="5" xfId="0" quotePrefix="1" applyFont="1" applyBorder="1" applyAlignment="1">
      <alignment horizontal="right"/>
    </xf>
    <xf numFmtId="2" fontId="4" fillId="0" borderId="1" xfId="0" applyNumberFormat="1" applyFont="1" applyBorder="1"/>
    <xf numFmtId="0" fontId="4" fillId="5" borderId="1" xfId="0" applyFont="1" applyFill="1" applyBorder="1"/>
    <xf numFmtId="14" fontId="3" fillId="0" borderId="1" xfId="0" quotePrefix="1" applyNumberFormat="1" applyFont="1" applyBorder="1" applyAlignment="1">
      <alignment horizontal="left" vertical="center" wrapText="1"/>
    </xf>
    <xf numFmtId="2" fontId="4" fillId="0" borderId="1" xfId="0" quotePrefix="1" applyNumberFormat="1" applyFont="1" applyBorder="1"/>
    <xf numFmtId="6" fontId="4" fillId="0" borderId="1" xfId="0" quotePrefix="1" applyNumberFormat="1" applyFont="1" applyBorder="1" applyAlignment="1">
      <alignment horizontal="right" vertical="center"/>
    </xf>
    <xf numFmtId="0" fontId="20" fillId="0" borderId="1" xfId="0" applyFont="1" applyBorder="1"/>
    <xf numFmtId="14" fontId="4" fillId="0" borderId="1" xfId="0" applyNumberFormat="1" applyFont="1" applyBorder="1" applyAlignment="1">
      <alignment vertical="center"/>
    </xf>
    <xf numFmtId="2" fontId="3" fillId="0" borderId="13" xfId="0" applyNumberFormat="1" applyFont="1" applyBorder="1" applyAlignment="1">
      <alignment vertical="center"/>
    </xf>
    <xf numFmtId="0" fontId="0" fillId="0" borderId="10" xfId="0" applyBorder="1" applyAlignment="1">
      <alignment horizontal="right"/>
    </xf>
    <xf numFmtId="14" fontId="9" fillId="0" borderId="1" xfId="0" quotePrefix="1" applyNumberFormat="1" applyFont="1" applyBorder="1" applyAlignment="1">
      <alignment horizontal="left"/>
    </xf>
    <xf numFmtId="14" fontId="12" fillId="0" borderId="1" xfId="0" quotePrefix="1" applyNumberFormat="1" applyFont="1" applyBorder="1"/>
    <xf numFmtId="0" fontId="0" fillId="0" borderId="1" xfId="0" applyBorder="1" applyAlignment="1">
      <alignment vertical="center" wrapText="1"/>
    </xf>
    <xf numFmtId="0" fontId="21" fillId="0" borderId="1" xfId="0" applyFont="1" applyBorder="1"/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wrapText="1"/>
    </xf>
    <xf numFmtId="14" fontId="0" fillId="0" borderId="1" xfId="0" applyNumberForma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right"/>
    </xf>
    <xf numFmtId="0" fontId="3" fillId="0" borderId="4" xfId="0" applyFont="1" applyBorder="1" applyAlignment="1">
      <alignment horizontal="left"/>
    </xf>
    <xf numFmtId="14" fontId="0" fillId="0" borderId="4" xfId="0" applyNumberFormat="1" applyBorder="1" applyAlignment="1">
      <alignment horizontal="left"/>
    </xf>
    <xf numFmtId="0" fontId="16" fillId="4" borderId="1" xfId="0" applyFont="1" applyFill="1" applyBorder="1"/>
    <xf numFmtId="14" fontId="0" fillId="0" borderId="4" xfId="0" applyNumberForma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0" fillId="0" borderId="4" xfId="0" applyBorder="1"/>
    <xf numFmtId="0" fontId="4" fillId="4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right"/>
    </xf>
    <xf numFmtId="14" fontId="4" fillId="0" borderId="4" xfId="0" applyNumberFormat="1" applyFont="1" applyBorder="1" applyAlignment="1">
      <alignment horizontal="left"/>
    </xf>
    <xf numFmtId="0" fontId="4" fillId="0" borderId="1" xfId="0" applyFont="1" applyBorder="1" applyAlignment="1">
      <alignment wrapText="1"/>
    </xf>
    <xf numFmtId="0" fontId="3" fillId="2" borderId="1" xfId="1" applyFont="1" applyFill="1" applyBorder="1" applyAlignment="1">
      <alignment horizontal="center" vertical="center"/>
    </xf>
    <xf numFmtId="14" fontId="3" fillId="2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right" vertical="center"/>
    </xf>
    <xf numFmtId="0" fontId="22" fillId="0" borderId="0" xfId="1"/>
    <xf numFmtId="0" fontId="3" fillId="0" borderId="1" xfId="1" applyFont="1" applyBorder="1" applyAlignment="1">
      <alignment vertical="center"/>
    </xf>
    <xf numFmtId="0" fontId="3" fillId="0" borderId="1" xfId="1" applyFont="1" applyBorder="1"/>
    <xf numFmtId="2" fontId="3" fillId="0" borderId="1" xfId="1" applyNumberFormat="1" applyFont="1" applyBorder="1" applyAlignment="1">
      <alignment vertical="center"/>
    </xf>
    <xf numFmtId="14" fontId="4" fillId="0" borderId="1" xfId="1" applyNumberFormat="1" applyFont="1" applyBorder="1" applyAlignment="1">
      <alignment vertical="center"/>
    </xf>
    <xf numFmtId="0" fontId="22" fillId="0" borderId="4" xfId="1" applyBorder="1"/>
    <xf numFmtId="0" fontId="22" fillId="0" borderId="9" xfId="1" applyBorder="1"/>
    <xf numFmtId="14" fontId="4" fillId="0" borderId="1" xfId="1" applyNumberFormat="1" applyFont="1" applyBorder="1" applyAlignment="1">
      <alignment horizontal="left" vertical="center"/>
    </xf>
    <xf numFmtId="0" fontId="4" fillId="0" borderId="1" xfId="1" applyFont="1" applyBorder="1" applyAlignment="1">
      <alignment vertical="center"/>
    </xf>
    <xf numFmtId="2" fontId="4" fillId="0" borderId="1" xfId="1" applyNumberFormat="1" applyFont="1" applyBorder="1" applyAlignment="1">
      <alignment vertical="center"/>
    </xf>
    <xf numFmtId="14" fontId="3" fillId="0" borderId="1" xfId="1" applyNumberFormat="1" applyFont="1" applyBorder="1" applyAlignment="1">
      <alignment vertical="center"/>
    </xf>
    <xf numFmtId="14" fontId="3" fillId="0" borderId="1" xfId="1" quotePrefix="1" applyNumberFormat="1" applyFont="1" applyBorder="1" applyAlignment="1">
      <alignment horizontal="left" vertical="center"/>
    </xf>
    <xf numFmtId="2" fontId="22" fillId="0" borderId="1" xfId="1" applyNumberFormat="1" applyBorder="1" applyAlignment="1">
      <alignment vertical="center"/>
    </xf>
    <xf numFmtId="0" fontId="4" fillId="0" borderId="1" xfId="1" applyFont="1" applyBorder="1"/>
    <xf numFmtId="0" fontId="22" fillId="0" borderId="1" xfId="1" applyBorder="1"/>
    <xf numFmtId="0" fontId="4" fillId="0" borderId="3" xfId="1" applyFont="1" applyBorder="1"/>
    <xf numFmtId="0" fontId="22" fillId="0" borderId="1" xfId="1" applyBorder="1" applyAlignment="1">
      <alignment vertical="center" wrapText="1"/>
    </xf>
    <xf numFmtId="0" fontId="21" fillId="0" borderId="1" xfId="1" applyFont="1" applyBorder="1"/>
    <xf numFmtId="14" fontId="22" fillId="0" borderId="1" xfId="1" applyNumberFormat="1" applyBorder="1" applyAlignment="1">
      <alignment horizontal="left"/>
    </xf>
    <xf numFmtId="0" fontId="4" fillId="0" borderId="1" xfId="1" applyFont="1" applyBorder="1" applyAlignment="1">
      <alignment vertical="center" wrapText="1"/>
    </xf>
    <xf numFmtId="0" fontId="23" fillId="0" borderId="1" xfId="1" applyFont="1" applyBorder="1" applyAlignment="1">
      <alignment wrapText="1"/>
    </xf>
    <xf numFmtId="2" fontId="22" fillId="0" borderId="1" xfId="1" quotePrefix="1" applyNumberFormat="1" applyBorder="1" applyAlignment="1">
      <alignment horizontal="right" vertical="center"/>
    </xf>
    <xf numFmtId="0" fontId="4" fillId="0" borderId="1" xfId="1" applyFont="1" applyBorder="1" applyAlignment="1">
      <alignment horizontal="left" vertical="center"/>
    </xf>
    <xf numFmtId="0" fontId="23" fillId="0" borderId="1" xfId="1" applyFont="1" applyBorder="1"/>
    <xf numFmtId="0" fontId="8" fillId="0" borderId="1" xfId="1" applyFont="1" applyBorder="1"/>
    <xf numFmtId="14" fontId="3" fillId="0" borderId="1" xfId="1" applyNumberFormat="1" applyFont="1" applyBorder="1" applyAlignment="1">
      <alignment horizontal="left" vertical="center"/>
    </xf>
    <xf numFmtId="0" fontId="18" fillId="0" borderId="1" xfId="1" applyFont="1" applyBorder="1" applyAlignment="1">
      <alignment horizontal="left"/>
    </xf>
    <xf numFmtId="14" fontId="4" fillId="0" borderId="1" xfId="1" applyNumberFormat="1" applyFont="1" applyBorder="1" applyAlignment="1">
      <alignment horizontal="left"/>
    </xf>
    <xf numFmtId="0" fontId="18" fillId="0" borderId="1" xfId="1" applyFont="1" applyBorder="1" applyAlignment="1">
      <alignment horizontal="left" vertical="center"/>
    </xf>
    <xf numFmtId="2" fontId="4" fillId="0" borderId="1" xfId="1" applyNumberFormat="1" applyFont="1" applyBorder="1"/>
    <xf numFmtId="2" fontId="22" fillId="0" borderId="1" xfId="1" quotePrefix="1" applyNumberFormat="1" applyBorder="1" applyAlignment="1">
      <alignment horizontal="right"/>
    </xf>
    <xf numFmtId="0" fontId="18" fillId="0" borderId="1" xfId="1" applyFont="1" applyBorder="1" applyAlignment="1">
      <alignment horizontal="left" wrapText="1"/>
    </xf>
    <xf numFmtId="0" fontId="22" fillId="0" borderId="0" xfId="1" applyAlignment="1">
      <alignment vertical="center"/>
    </xf>
    <xf numFmtId="14" fontId="3" fillId="0" borderId="1" xfId="1" applyNumberFormat="1" applyFont="1" applyBorder="1" applyAlignment="1">
      <alignment horizontal="left" vertical="center" wrapText="1"/>
    </xf>
    <xf numFmtId="2" fontId="22" fillId="0" borderId="1" xfId="1" applyNumberFormat="1" applyBorder="1"/>
    <xf numFmtId="14" fontId="4" fillId="0" borderId="1" xfId="1" applyNumberFormat="1" applyFont="1" applyBorder="1" applyAlignment="1">
      <alignment horizontal="left" vertical="center" wrapText="1"/>
    </xf>
    <xf numFmtId="14" fontId="22" fillId="0" borderId="1" xfId="1" applyNumberFormat="1" applyBorder="1" applyAlignment="1">
      <alignment horizontal="left" vertical="center" wrapText="1"/>
    </xf>
    <xf numFmtId="2" fontId="22" fillId="0" borderId="1" xfId="1" applyNumberFormat="1" applyBorder="1" applyAlignment="1">
      <alignment horizontal="right"/>
    </xf>
    <xf numFmtId="14" fontId="22" fillId="0" borderId="4" xfId="1" applyNumberForma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/>
    </xf>
    <xf numFmtId="14" fontId="3" fillId="0" borderId="4" xfId="1" applyNumberFormat="1" applyFont="1" applyBorder="1" applyAlignment="1">
      <alignment horizontal="left" vertical="center" wrapText="1"/>
    </xf>
    <xf numFmtId="14" fontId="4" fillId="0" borderId="4" xfId="1" applyNumberFormat="1" applyFont="1" applyBorder="1" applyAlignment="1">
      <alignment horizontal="left" vertical="center" wrapText="1"/>
    </xf>
    <xf numFmtId="14" fontId="3" fillId="0" borderId="4" xfId="1" applyNumberFormat="1" applyFont="1" applyBorder="1" applyAlignment="1">
      <alignment horizontal="left"/>
    </xf>
    <xf numFmtId="0" fontId="8" fillId="0" borderId="1" xfId="1" applyFont="1" applyBorder="1" applyAlignment="1">
      <alignment horizontal="left" vertical="center"/>
    </xf>
    <xf numFmtId="14" fontId="4" fillId="0" borderId="4" xfId="1" applyNumberFormat="1" applyFont="1" applyBorder="1" applyAlignment="1">
      <alignment horizontal="left"/>
    </xf>
    <xf numFmtId="14" fontId="3" fillId="0" borderId="1" xfId="1" applyNumberFormat="1" applyFont="1" applyBorder="1"/>
    <xf numFmtId="14" fontId="4" fillId="0" borderId="1" xfId="1" applyNumberFormat="1" applyFont="1" applyBorder="1"/>
    <xf numFmtId="2" fontId="4" fillId="0" borderId="2" xfId="1" applyNumberFormat="1" applyFont="1" applyBorder="1" applyAlignment="1">
      <alignment vertical="center"/>
    </xf>
    <xf numFmtId="0" fontId="3" fillId="0" borderId="4" xfId="1" applyFont="1" applyBorder="1"/>
    <xf numFmtId="14" fontId="22" fillId="0" borderId="4" xfId="1" applyNumberFormat="1" applyBorder="1" applyAlignment="1">
      <alignment horizontal="left"/>
    </xf>
    <xf numFmtId="14" fontId="3" fillId="0" borderId="1" xfId="1" quotePrefix="1" applyNumberFormat="1" applyFont="1" applyBorder="1" applyAlignment="1">
      <alignment horizontal="left"/>
    </xf>
    <xf numFmtId="14" fontId="4" fillId="0" borderId="1" xfId="1" quotePrefix="1" applyNumberFormat="1" applyFont="1" applyBorder="1" applyAlignment="1">
      <alignment horizontal="left"/>
    </xf>
    <xf numFmtId="0" fontId="3" fillId="0" borderId="1" xfId="1" applyFont="1" applyBorder="1" applyAlignment="1">
      <alignment horizontal="left"/>
    </xf>
    <xf numFmtId="0" fontId="22" fillId="0" borderId="1" xfId="1" applyBorder="1" applyAlignment="1">
      <alignment horizontal="right"/>
    </xf>
    <xf numFmtId="2" fontId="3" fillId="0" borderId="1" xfId="1" applyNumberFormat="1" applyFont="1" applyBorder="1" applyAlignment="1">
      <alignment horizontal="right"/>
    </xf>
    <xf numFmtId="0" fontId="22" fillId="0" borderId="0" xfId="1" applyAlignment="1">
      <alignment horizontal="right"/>
    </xf>
    <xf numFmtId="2" fontId="4" fillId="0" borderId="5" xfId="1" applyNumberFormat="1" applyFont="1" applyBorder="1"/>
    <xf numFmtId="0" fontId="4" fillId="0" borderId="4" xfId="1" applyFont="1" applyBorder="1"/>
    <xf numFmtId="2" fontId="22" fillId="0" borderId="6" xfId="1" applyNumberFormat="1" applyBorder="1" applyAlignment="1">
      <alignment horizontal="right"/>
    </xf>
    <xf numFmtId="0" fontId="4" fillId="0" borderId="4" xfId="1" applyFont="1" applyBorder="1" applyAlignment="1">
      <alignment vertical="center" wrapText="1"/>
    </xf>
    <xf numFmtId="2" fontId="4" fillId="0" borderId="3" xfId="1" applyNumberFormat="1" applyFont="1" applyBorder="1" applyAlignment="1">
      <alignment vertical="center"/>
    </xf>
    <xf numFmtId="0" fontId="4" fillId="0" borderId="0" xfId="1" applyFont="1"/>
    <xf numFmtId="14" fontId="22" fillId="0" borderId="0" xfId="1" applyNumberFormat="1" applyAlignment="1">
      <alignment horizontal="left"/>
    </xf>
    <xf numFmtId="0" fontId="4" fillId="0" borderId="0" xfId="2" applyFont="1"/>
    <xf numFmtId="0" fontId="24" fillId="0" borderId="1" xfId="2" applyFont="1" applyBorder="1"/>
    <xf numFmtId="0" fontId="4" fillId="0" borderId="10" xfId="0" applyFont="1" applyFill="1" applyBorder="1" applyAlignment="1">
      <alignment vertical="center" wrapText="1"/>
    </xf>
    <xf numFmtId="0" fontId="0" fillId="0" borderId="9" xfId="0" applyFill="1" applyBorder="1"/>
    <xf numFmtId="0" fontId="4" fillId="0" borderId="9" xfId="0" applyFont="1" applyFill="1" applyBorder="1" applyAlignment="1">
      <alignment vertical="center" wrapText="1"/>
    </xf>
    <xf numFmtId="0" fontId="0" fillId="0" borderId="17" xfId="0" applyFill="1" applyBorder="1"/>
    <xf numFmtId="0" fontId="4" fillId="0" borderId="5" xfId="1" applyFont="1" applyBorder="1"/>
    <xf numFmtId="0" fontId="22" fillId="0" borderId="5" xfId="1" applyBorder="1"/>
    <xf numFmtId="0" fontId="4" fillId="0" borderId="1" xfId="3" applyFont="1" applyBorder="1"/>
    <xf numFmtId="0" fontId="24" fillId="0" borderId="1" xfId="3" applyFont="1" applyBorder="1"/>
    <xf numFmtId="0" fontId="8" fillId="5" borderId="1" xfId="1" applyFont="1" applyFill="1" applyBorder="1" applyAlignment="1">
      <alignment horizontal="left" vertical="center"/>
    </xf>
    <xf numFmtId="2" fontId="4" fillId="5" borderId="1" xfId="1" applyNumberFormat="1" applyFont="1" applyFill="1" applyBorder="1" applyAlignment="1">
      <alignment vertical="center"/>
    </xf>
    <xf numFmtId="2" fontId="22" fillId="5" borderId="1" xfId="1" applyNumberFormat="1" applyFill="1" applyBorder="1"/>
    <xf numFmtId="0" fontId="8" fillId="0" borderId="1" xfId="1" applyFont="1" applyBorder="1" applyAlignment="1">
      <alignment horizontal="left" vertical="center" wrapText="1"/>
    </xf>
    <xf numFmtId="0" fontId="4" fillId="0" borderId="14" xfId="1" applyFont="1" applyBorder="1"/>
    <xf numFmtId="0" fontId="22" fillId="0" borderId="13" xfId="1" applyBorder="1"/>
    <xf numFmtId="0" fontId="4" fillId="0" borderId="5" xfId="1" applyFont="1" applyBorder="1" applyAlignment="1">
      <alignment wrapText="1"/>
    </xf>
    <xf numFmtId="0" fontId="4" fillId="0" borderId="9" xfId="1" applyFont="1" applyBorder="1"/>
    <xf numFmtId="0" fontId="4" fillId="0" borderId="9" xfId="1" applyFont="1" applyBorder="1" applyAlignment="1">
      <alignment wrapText="1"/>
    </xf>
    <xf numFmtId="0" fontId="12" fillId="0" borderId="9" xfId="3" applyFont="1" applyBorder="1"/>
    <xf numFmtId="164" fontId="22" fillId="0" borderId="0" xfId="1" applyNumberFormat="1"/>
    <xf numFmtId="0" fontId="3" fillId="2" borderId="1" xfId="1" applyFont="1" applyFill="1" applyBorder="1" applyAlignment="1">
      <alignment horizontal="left" vertical="center"/>
    </xf>
    <xf numFmtId="0" fontId="1" fillId="0" borderId="0" xfId="3"/>
    <xf numFmtId="0" fontId="23" fillId="0" borderId="1" xfId="3" applyFont="1" applyBorder="1"/>
    <xf numFmtId="0" fontId="4" fillId="0" borderId="1" xfId="1" applyFont="1" applyBorder="1" applyAlignment="1">
      <alignment wrapText="1"/>
    </xf>
    <xf numFmtId="14" fontId="4" fillId="0" borderId="1" xfId="1" applyNumberFormat="1" applyFont="1" applyBorder="1" applyAlignment="1">
      <alignment vertical="center" wrapText="1"/>
    </xf>
    <xf numFmtId="0" fontId="18" fillId="0" borderId="1" xfId="1" applyFont="1" applyBorder="1" applyAlignment="1">
      <alignment horizontal="left" vertical="center" wrapText="1"/>
    </xf>
    <xf numFmtId="0" fontId="1" fillId="0" borderId="1" xfId="3" applyBorder="1"/>
    <xf numFmtId="0" fontId="23" fillId="0" borderId="0" xfId="3" applyFont="1"/>
    <xf numFmtId="0" fontId="4" fillId="0" borderId="2" xfId="1" applyFont="1" applyBorder="1"/>
    <xf numFmtId="2" fontId="22" fillId="0" borderId="0" xfId="1" applyNumberFormat="1"/>
    <xf numFmtId="0" fontId="0" fillId="0" borderId="27" xfId="0" applyBorder="1" applyAlignment="1"/>
    <xf numFmtId="0" fontId="0" fillId="0" borderId="0" xfId="0" applyAlignment="1"/>
    <xf numFmtId="0" fontId="0" fillId="0" borderId="21" xfId="0" applyBorder="1" applyAlignment="1"/>
    <xf numFmtId="0" fontId="0" fillId="0" borderId="28" xfId="0" applyBorder="1" applyAlignment="1"/>
    <xf numFmtId="0" fontId="4" fillId="0" borderId="27" xfId="0" applyFont="1" applyBorder="1" applyAlignment="1"/>
    <xf numFmtId="0" fontId="4" fillId="0" borderId="0" xfId="0" applyFont="1" applyAlignment="1"/>
    <xf numFmtId="0" fontId="4" fillId="0" borderId="21" xfId="0" applyFont="1" applyBorder="1" applyAlignment="1"/>
    <xf numFmtId="0" fontId="4" fillId="0" borderId="28" xfId="0" applyFont="1" applyBorder="1" applyAlignment="1"/>
    <xf numFmtId="0" fontId="0" fillId="0" borderId="7" xfId="0" applyBorder="1" applyAlignment="1"/>
    <xf numFmtId="0" fontId="0" fillId="0" borderId="8" xfId="0" applyBorder="1" applyAlignment="1"/>
    <xf numFmtId="0" fontId="4" fillId="2" borderId="1" xfId="1" applyFont="1" applyFill="1" applyBorder="1" applyAlignment="1">
      <alignment horizontal="left" vertical="center"/>
    </xf>
  </cellXfs>
  <cellStyles count="4">
    <cellStyle name="Normal" xfId="0" builtinId="0"/>
    <cellStyle name="Normal 2" xfId="1" xr:uid="{B858A31A-3A01-4136-B368-32892656E402}"/>
    <cellStyle name="Normal 3" xfId="2" xr:uid="{4438D5CC-006B-435F-9120-33E1BFD0ECA3}"/>
    <cellStyle name="Normal 4" xfId="3" xr:uid="{817D33F6-3555-4D4D-BFE8-5C1165E4A2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06331-80EE-4C54-AF72-896C29705024}">
  <dimension ref="A1:J64"/>
  <sheetViews>
    <sheetView tabSelected="1" workbookViewId="0">
      <selection activeCell="A2" sqref="A2"/>
    </sheetView>
  </sheetViews>
  <sheetFormatPr defaultRowHeight="14.4" x14ac:dyDescent="0.3"/>
  <cols>
    <col min="1" max="1" width="20.44140625" customWidth="1"/>
    <col min="2" max="2" width="15.88671875" customWidth="1"/>
    <col min="3" max="3" width="21.5546875" customWidth="1"/>
    <col min="4" max="4" width="46.5546875" customWidth="1"/>
    <col min="5" max="5" width="9" customWidth="1"/>
    <col min="6" max="6" width="31.33203125" customWidth="1"/>
    <col min="7" max="7" width="3.88671875" customWidth="1"/>
    <col min="8" max="8" width="10.44140625" customWidth="1"/>
    <col min="9" max="9" width="2.33203125" customWidth="1"/>
    <col min="10" max="10" width="50.6640625" customWidth="1"/>
  </cols>
  <sheetData>
    <row r="1" spans="1:10" x14ac:dyDescent="0.3">
      <c r="A1" s="129" t="s">
        <v>0</v>
      </c>
      <c r="B1" s="129" t="s">
        <v>1</v>
      </c>
      <c r="C1" s="129" t="s">
        <v>2</v>
      </c>
      <c r="D1" s="129" t="s">
        <v>3</v>
      </c>
      <c r="E1" s="130" t="s">
        <v>4</v>
      </c>
      <c r="F1" s="130" t="s">
        <v>5</v>
      </c>
      <c r="H1" s="66" t="s">
        <v>198</v>
      </c>
      <c r="I1" s="28" t="s">
        <v>6</v>
      </c>
      <c r="J1" s="28" t="s">
        <v>199</v>
      </c>
    </row>
    <row r="2" spans="1:10" x14ac:dyDescent="0.3">
      <c r="A2" s="19" t="s">
        <v>7</v>
      </c>
      <c r="B2" s="131" t="s">
        <v>91</v>
      </c>
      <c r="C2" s="74"/>
      <c r="D2" s="74"/>
      <c r="E2" s="74"/>
      <c r="F2" s="74"/>
      <c r="H2" s="110" t="s">
        <v>9</v>
      </c>
      <c r="I2" s="28" t="s">
        <v>6</v>
      </c>
      <c r="J2" s="28" t="s">
        <v>10</v>
      </c>
    </row>
    <row r="3" spans="1:10" x14ac:dyDescent="0.3">
      <c r="A3" s="28" t="s">
        <v>198</v>
      </c>
      <c r="B3" s="155">
        <v>45386</v>
      </c>
      <c r="C3" s="29" t="s">
        <v>200</v>
      </c>
      <c r="D3" s="110" t="s">
        <v>201</v>
      </c>
      <c r="E3" s="29">
        <v>0</v>
      </c>
      <c r="F3" s="29">
        <v>68.849999999999994</v>
      </c>
      <c r="H3" s="66" t="s">
        <v>15</v>
      </c>
      <c r="I3" s="28" t="s">
        <v>6</v>
      </c>
      <c r="J3" s="28" t="s">
        <v>16</v>
      </c>
    </row>
    <row r="4" spans="1:10" x14ac:dyDescent="0.3">
      <c r="A4" s="28" t="s">
        <v>198</v>
      </c>
      <c r="B4" s="105">
        <v>45397</v>
      </c>
      <c r="C4" s="29" t="s">
        <v>202</v>
      </c>
      <c r="D4" s="110" t="s">
        <v>201</v>
      </c>
      <c r="E4" s="29">
        <v>0</v>
      </c>
      <c r="F4" s="29">
        <v>20</v>
      </c>
      <c r="H4" s="66" t="s">
        <v>172</v>
      </c>
      <c r="I4" s="28" t="s">
        <v>6</v>
      </c>
      <c r="J4" s="28" t="s">
        <v>173</v>
      </c>
    </row>
    <row r="5" spans="1:10" x14ac:dyDescent="0.3">
      <c r="A5" s="99" t="s">
        <v>13</v>
      </c>
      <c r="B5" s="132" t="s">
        <v>14</v>
      </c>
      <c r="C5" s="123"/>
      <c r="D5" s="124"/>
      <c r="E5" s="133"/>
      <c r="F5" s="26"/>
      <c r="H5" s="66" t="s">
        <v>203</v>
      </c>
      <c r="I5" s="28" t="s">
        <v>6</v>
      </c>
      <c r="J5" s="28" t="s">
        <v>204</v>
      </c>
    </row>
    <row r="6" spans="1:10" x14ac:dyDescent="0.3">
      <c r="A6" s="110" t="s">
        <v>9</v>
      </c>
      <c r="B6" s="30">
        <v>45401</v>
      </c>
      <c r="C6" s="73" t="s">
        <v>17</v>
      </c>
      <c r="D6" s="110" t="s">
        <v>205</v>
      </c>
      <c r="E6" s="29">
        <v>0</v>
      </c>
      <c r="F6" s="29">
        <v>118.39</v>
      </c>
      <c r="H6" s="66" t="s">
        <v>176</v>
      </c>
      <c r="I6" s="28" t="s">
        <v>6</v>
      </c>
      <c r="J6" s="28" t="s">
        <v>177</v>
      </c>
    </row>
    <row r="7" spans="1:10" x14ac:dyDescent="0.3">
      <c r="A7" s="19" t="s">
        <v>21</v>
      </c>
      <c r="B7" s="135" t="s">
        <v>139</v>
      </c>
      <c r="C7" s="73"/>
      <c r="D7" s="44"/>
      <c r="E7" s="29"/>
      <c r="F7" s="29"/>
      <c r="H7" s="41" t="s">
        <v>146</v>
      </c>
      <c r="I7" s="28" t="s">
        <v>6</v>
      </c>
      <c r="J7" s="28" t="s">
        <v>147</v>
      </c>
    </row>
    <row r="8" spans="1:10" ht="27.6" x14ac:dyDescent="0.3">
      <c r="A8" s="110" t="s">
        <v>15</v>
      </c>
      <c r="B8" s="30">
        <v>45398</v>
      </c>
      <c r="C8" s="126" t="s">
        <v>206</v>
      </c>
      <c r="D8" s="196" t="s">
        <v>207</v>
      </c>
      <c r="E8" s="67">
        <v>0</v>
      </c>
      <c r="F8" s="51">
        <v>680.4</v>
      </c>
      <c r="H8" s="41" t="s">
        <v>34</v>
      </c>
      <c r="I8" s="28" t="s">
        <v>6</v>
      </c>
      <c r="J8" s="28" t="s">
        <v>35</v>
      </c>
    </row>
    <row r="9" spans="1:10" x14ac:dyDescent="0.3">
      <c r="A9" s="49" t="s">
        <v>27</v>
      </c>
      <c r="B9" s="158" t="s">
        <v>8</v>
      </c>
      <c r="C9" s="84"/>
      <c r="D9" s="73"/>
      <c r="E9" s="29"/>
      <c r="F9" s="32"/>
      <c r="H9" s="41" t="s">
        <v>25</v>
      </c>
      <c r="I9" s="28" t="s">
        <v>6</v>
      </c>
      <c r="J9" s="28" t="s">
        <v>26</v>
      </c>
    </row>
    <row r="10" spans="1:10" ht="28.8" x14ac:dyDescent="0.3">
      <c r="A10" s="31" t="s">
        <v>172</v>
      </c>
      <c r="B10" s="105">
        <v>45379</v>
      </c>
      <c r="C10" s="84" t="s">
        <v>208</v>
      </c>
      <c r="D10" s="73" t="s">
        <v>209</v>
      </c>
      <c r="E10" s="29">
        <v>24.83</v>
      </c>
      <c r="F10" s="32">
        <v>149</v>
      </c>
      <c r="H10" s="28" t="s">
        <v>75</v>
      </c>
      <c r="I10" s="28" t="s">
        <v>6</v>
      </c>
      <c r="J10" s="28" t="s">
        <v>76</v>
      </c>
    </row>
    <row r="11" spans="1:10" x14ac:dyDescent="0.3">
      <c r="A11" s="106" t="s">
        <v>33</v>
      </c>
      <c r="B11" s="159" t="s">
        <v>8</v>
      </c>
      <c r="C11" s="84"/>
      <c r="D11" s="73"/>
      <c r="E11" s="29"/>
      <c r="F11" s="32"/>
      <c r="H11" s="28" t="s">
        <v>144</v>
      </c>
      <c r="I11" s="28" t="s">
        <v>6</v>
      </c>
      <c r="J11" s="28" t="s">
        <v>145</v>
      </c>
    </row>
    <row r="12" spans="1:10" x14ac:dyDescent="0.3">
      <c r="A12" s="109" t="s">
        <v>203</v>
      </c>
      <c r="B12" s="30">
        <v>45397</v>
      </c>
      <c r="C12" s="84" t="s">
        <v>210</v>
      </c>
      <c r="D12" s="73" t="s">
        <v>211</v>
      </c>
      <c r="E12" s="29">
        <v>0</v>
      </c>
      <c r="F12" s="32">
        <v>650</v>
      </c>
      <c r="H12" s="28" t="s">
        <v>78</v>
      </c>
      <c r="I12" s="28" t="s">
        <v>6</v>
      </c>
      <c r="J12" s="28" t="s">
        <v>79</v>
      </c>
    </row>
    <row r="13" spans="1:10" x14ac:dyDescent="0.3">
      <c r="A13" s="139" t="s">
        <v>39</v>
      </c>
      <c r="B13" s="127" t="s">
        <v>14</v>
      </c>
      <c r="D13" s="59"/>
      <c r="E13" s="29"/>
      <c r="F13" s="32"/>
      <c r="H13" s="28" t="s">
        <v>25</v>
      </c>
      <c r="I13" s="28" t="s">
        <v>6</v>
      </c>
      <c r="J13" s="28" t="s">
        <v>26</v>
      </c>
    </row>
    <row r="14" spans="1:10" x14ac:dyDescent="0.3">
      <c r="A14" s="79" t="s">
        <v>176</v>
      </c>
      <c r="B14" s="36">
        <v>45387</v>
      </c>
      <c r="C14" s="73" t="s">
        <v>185</v>
      </c>
      <c r="D14" s="73" t="s">
        <v>186</v>
      </c>
      <c r="E14" s="133">
        <v>33.869999999999997</v>
      </c>
      <c r="F14" s="141">
        <v>-203.2</v>
      </c>
      <c r="H14" s="28" t="s">
        <v>37</v>
      </c>
      <c r="I14" s="28" t="s">
        <v>6</v>
      </c>
      <c r="J14" s="28" t="s">
        <v>38</v>
      </c>
    </row>
    <row r="15" spans="1:10" x14ac:dyDescent="0.3">
      <c r="A15" s="142" t="s">
        <v>56</v>
      </c>
      <c r="B15" s="143" t="s">
        <v>40</v>
      </c>
      <c r="C15" s="73"/>
      <c r="D15" s="73"/>
      <c r="E15" s="29"/>
      <c r="F15" s="41"/>
      <c r="H15" s="28" t="s">
        <v>212</v>
      </c>
      <c r="I15" s="28" t="s">
        <v>6</v>
      </c>
      <c r="J15" s="28" t="s">
        <v>213</v>
      </c>
    </row>
    <row r="16" spans="1:10" x14ac:dyDescent="0.3">
      <c r="A16" s="28" t="s">
        <v>146</v>
      </c>
      <c r="B16" s="105">
        <v>45379</v>
      </c>
      <c r="C16" s="28" t="s">
        <v>214</v>
      </c>
      <c r="D16" s="73" t="s">
        <v>215</v>
      </c>
      <c r="E16" s="29">
        <v>3.47</v>
      </c>
      <c r="F16" s="29">
        <v>20.8</v>
      </c>
      <c r="H16" s="28" t="s">
        <v>216</v>
      </c>
      <c r="I16" s="28" t="s">
        <v>6</v>
      </c>
      <c r="J16" s="28" t="s">
        <v>217</v>
      </c>
    </row>
    <row r="17" spans="1:10" x14ac:dyDescent="0.3">
      <c r="A17" s="28" t="s">
        <v>146</v>
      </c>
      <c r="B17" s="105">
        <v>45379</v>
      </c>
      <c r="C17" s="28" t="s">
        <v>214</v>
      </c>
      <c r="D17" s="73" t="s">
        <v>215</v>
      </c>
      <c r="E17" s="29">
        <v>0.71</v>
      </c>
      <c r="F17" s="29">
        <v>4.25</v>
      </c>
      <c r="H17" s="46" t="s">
        <v>158</v>
      </c>
      <c r="I17" s="46" t="s">
        <v>6</v>
      </c>
      <c r="J17" s="144" t="s">
        <v>159</v>
      </c>
    </row>
    <row r="18" spans="1:10" x14ac:dyDescent="0.3">
      <c r="A18" s="28" t="s">
        <v>146</v>
      </c>
      <c r="B18" s="105">
        <v>45379</v>
      </c>
      <c r="C18" s="28" t="s">
        <v>214</v>
      </c>
      <c r="D18" s="73" t="s">
        <v>215</v>
      </c>
      <c r="E18" s="29">
        <v>7.58</v>
      </c>
      <c r="F18" s="29">
        <v>45.45</v>
      </c>
      <c r="H18" s="28" t="s">
        <v>89</v>
      </c>
      <c r="I18" s="28" t="s">
        <v>6</v>
      </c>
      <c r="J18" s="28" t="s">
        <v>97</v>
      </c>
    </row>
    <row r="19" spans="1:10" x14ac:dyDescent="0.3">
      <c r="A19" s="28" t="s">
        <v>146</v>
      </c>
      <c r="B19" s="105">
        <v>45379</v>
      </c>
      <c r="C19" s="73" t="s">
        <v>218</v>
      </c>
      <c r="D19" s="73" t="s">
        <v>219</v>
      </c>
      <c r="E19" s="29">
        <v>0</v>
      </c>
      <c r="F19" s="29">
        <v>32.200000000000003</v>
      </c>
      <c r="H19" s="28" t="s">
        <v>220</v>
      </c>
      <c r="I19" s="28" t="s">
        <v>6</v>
      </c>
      <c r="J19" s="28" t="s">
        <v>221</v>
      </c>
    </row>
    <row r="20" spans="1:10" x14ac:dyDescent="0.3">
      <c r="A20" s="28" t="s">
        <v>34</v>
      </c>
      <c r="B20" s="155">
        <v>45386</v>
      </c>
      <c r="C20" s="73" t="s">
        <v>222</v>
      </c>
      <c r="D20" s="73" t="s">
        <v>223</v>
      </c>
      <c r="E20" s="29">
        <v>0</v>
      </c>
      <c r="F20" s="29">
        <v>9.44</v>
      </c>
      <c r="H20" s="28" t="s">
        <v>103</v>
      </c>
      <c r="I20" s="28" t="s">
        <v>6</v>
      </c>
      <c r="J20" s="45" t="s">
        <v>97</v>
      </c>
    </row>
    <row r="21" spans="1:10" x14ac:dyDescent="0.3">
      <c r="A21" s="79" t="s">
        <v>34</v>
      </c>
      <c r="B21" s="36">
        <v>45386</v>
      </c>
      <c r="C21" s="85" t="s">
        <v>84</v>
      </c>
      <c r="D21" s="73" t="s">
        <v>223</v>
      </c>
      <c r="E21" s="29">
        <v>0</v>
      </c>
      <c r="F21" s="56">
        <v>11</v>
      </c>
      <c r="H21" s="28" t="s">
        <v>224</v>
      </c>
      <c r="I21" s="28" t="s">
        <v>6</v>
      </c>
      <c r="J21" s="45" t="s">
        <v>225</v>
      </c>
    </row>
    <row r="22" spans="1:10" x14ac:dyDescent="0.3">
      <c r="A22" s="79" t="s">
        <v>34</v>
      </c>
      <c r="B22" s="36">
        <v>45387</v>
      </c>
      <c r="C22" s="85" t="s">
        <v>100</v>
      </c>
      <c r="D22" s="73" t="s">
        <v>226</v>
      </c>
      <c r="E22" s="29">
        <v>1.8</v>
      </c>
      <c r="F22" s="29">
        <v>46.8</v>
      </c>
      <c r="H22" s="28" t="s">
        <v>227</v>
      </c>
      <c r="I22" s="28" t="s">
        <v>6</v>
      </c>
      <c r="J22" s="45" t="s">
        <v>228</v>
      </c>
    </row>
    <row r="23" spans="1:10" x14ac:dyDescent="0.3">
      <c r="A23" s="79" t="s">
        <v>25</v>
      </c>
      <c r="B23" s="36">
        <v>45388</v>
      </c>
      <c r="C23" s="85" t="s">
        <v>48</v>
      </c>
      <c r="D23" s="73" t="s">
        <v>193</v>
      </c>
      <c r="E23" s="29">
        <v>0</v>
      </c>
      <c r="F23" s="29">
        <v>12.99</v>
      </c>
      <c r="G23" s="423"/>
      <c r="H23" s="424"/>
      <c r="I23" s="425"/>
      <c r="J23" s="425"/>
    </row>
    <row r="24" spans="1:10" x14ac:dyDescent="0.3">
      <c r="A24" s="28" t="s">
        <v>75</v>
      </c>
      <c r="B24" s="36">
        <v>45394</v>
      </c>
      <c r="C24" s="73" t="s">
        <v>229</v>
      </c>
      <c r="D24" s="73" t="s">
        <v>230</v>
      </c>
      <c r="E24" s="29">
        <v>0</v>
      </c>
      <c r="F24" s="29">
        <v>648.30999999999995</v>
      </c>
      <c r="G24" s="423"/>
      <c r="H24" s="424"/>
      <c r="I24" s="424"/>
      <c r="J24" s="424"/>
    </row>
    <row r="25" spans="1:10" x14ac:dyDescent="0.3">
      <c r="A25" s="28" t="s">
        <v>144</v>
      </c>
      <c r="B25" s="156">
        <v>45398</v>
      </c>
      <c r="C25" s="28" t="s">
        <v>231</v>
      </c>
      <c r="D25" s="73" t="s">
        <v>114</v>
      </c>
      <c r="E25" s="29">
        <v>13.16</v>
      </c>
      <c r="F25" s="29">
        <v>78.94</v>
      </c>
      <c r="G25" s="423"/>
      <c r="H25" s="424"/>
      <c r="I25" s="424"/>
      <c r="J25" s="424"/>
    </row>
    <row r="26" spans="1:10" x14ac:dyDescent="0.3">
      <c r="A26" s="28" t="s">
        <v>78</v>
      </c>
      <c r="B26" s="156">
        <v>45398</v>
      </c>
      <c r="C26" s="73" t="s">
        <v>101</v>
      </c>
      <c r="D26" s="73" t="s">
        <v>232</v>
      </c>
      <c r="E26" s="29">
        <v>10</v>
      </c>
      <c r="F26" s="29">
        <v>59.94</v>
      </c>
      <c r="G26" s="423"/>
      <c r="H26" s="424"/>
      <c r="I26" s="424"/>
      <c r="J26" s="424"/>
    </row>
    <row r="27" spans="1:10" x14ac:dyDescent="0.3">
      <c r="A27" s="28" t="s">
        <v>34</v>
      </c>
      <c r="B27" s="156">
        <v>45398</v>
      </c>
      <c r="C27" s="73" t="s">
        <v>233</v>
      </c>
      <c r="D27" s="73" t="s">
        <v>234</v>
      </c>
      <c r="E27" s="29">
        <v>5.48</v>
      </c>
      <c r="F27" s="29">
        <v>32.89</v>
      </c>
      <c r="G27" s="423"/>
      <c r="H27" s="424"/>
      <c r="I27" s="424"/>
      <c r="J27" s="424"/>
    </row>
    <row r="28" spans="1:10" x14ac:dyDescent="0.3">
      <c r="A28" s="46" t="s">
        <v>25</v>
      </c>
      <c r="B28" s="156">
        <v>45399</v>
      </c>
      <c r="C28" s="104" t="s">
        <v>235</v>
      </c>
      <c r="D28" s="88" t="s">
        <v>194</v>
      </c>
      <c r="E28" s="67">
        <v>28.52</v>
      </c>
      <c r="F28" s="67">
        <v>171.14</v>
      </c>
      <c r="G28" s="423"/>
      <c r="H28" s="424"/>
      <c r="I28" s="424"/>
      <c r="J28" s="424"/>
    </row>
    <row r="29" spans="1:10" x14ac:dyDescent="0.3">
      <c r="A29" s="28" t="s">
        <v>34</v>
      </c>
      <c r="B29" s="156">
        <v>45400</v>
      </c>
      <c r="C29" s="73" t="s">
        <v>153</v>
      </c>
      <c r="D29" s="85" t="s">
        <v>236</v>
      </c>
      <c r="E29" s="29">
        <v>0</v>
      </c>
      <c r="F29" s="29">
        <v>53.95</v>
      </c>
      <c r="G29" s="423"/>
      <c r="H29" s="424"/>
      <c r="I29" s="424"/>
      <c r="J29" s="424"/>
    </row>
    <row r="30" spans="1:10" x14ac:dyDescent="0.3">
      <c r="A30" s="28" t="s">
        <v>37</v>
      </c>
      <c r="B30" s="156">
        <v>45401</v>
      </c>
      <c r="C30" s="73" t="s">
        <v>54</v>
      </c>
      <c r="D30" s="85" t="s">
        <v>237</v>
      </c>
      <c r="E30" s="29">
        <v>0</v>
      </c>
      <c r="F30" s="29">
        <v>178.11</v>
      </c>
      <c r="G30" s="423"/>
      <c r="H30" s="424"/>
      <c r="I30" s="424"/>
      <c r="J30" s="424"/>
    </row>
    <row r="31" spans="1:10" x14ac:dyDescent="0.3">
      <c r="A31" s="28" t="s">
        <v>146</v>
      </c>
      <c r="B31" s="156">
        <v>45406</v>
      </c>
      <c r="C31" s="73" t="s">
        <v>151</v>
      </c>
      <c r="D31" s="85" t="s">
        <v>219</v>
      </c>
      <c r="E31" s="29">
        <v>0</v>
      </c>
      <c r="F31" s="29">
        <v>55.79</v>
      </c>
      <c r="G31" s="423"/>
      <c r="H31" s="424"/>
      <c r="I31" s="424"/>
      <c r="J31" s="424"/>
    </row>
    <row r="32" spans="1:10" x14ac:dyDescent="0.3">
      <c r="A32" s="28" t="s">
        <v>146</v>
      </c>
      <c r="B32" s="156">
        <v>45406</v>
      </c>
      <c r="C32" s="73" t="s">
        <v>151</v>
      </c>
      <c r="D32" s="85" t="s">
        <v>219</v>
      </c>
      <c r="E32" s="29">
        <v>0</v>
      </c>
      <c r="F32" s="29">
        <v>13.89</v>
      </c>
      <c r="G32" s="423"/>
      <c r="H32" s="424"/>
      <c r="I32" s="424"/>
      <c r="J32" s="424"/>
    </row>
    <row r="33" spans="1:10" x14ac:dyDescent="0.3">
      <c r="A33" s="28" t="s">
        <v>212</v>
      </c>
      <c r="B33" s="156">
        <v>45405</v>
      </c>
      <c r="C33" s="73" t="s">
        <v>238</v>
      </c>
      <c r="D33" s="85" t="s">
        <v>239</v>
      </c>
      <c r="E33" s="29">
        <v>3</v>
      </c>
      <c r="F33" s="29">
        <v>17.989999999999998</v>
      </c>
      <c r="G33" s="423"/>
      <c r="H33" s="424"/>
      <c r="I33" s="424"/>
      <c r="J33" s="424"/>
    </row>
    <row r="34" spans="1:10" x14ac:dyDescent="0.3">
      <c r="A34" s="28" t="s">
        <v>34</v>
      </c>
      <c r="B34" s="156">
        <v>45406</v>
      </c>
      <c r="C34" s="73" t="s">
        <v>240</v>
      </c>
      <c r="D34" s="85" t="s">
        <v>241</v>
      </c>
      <c r="E34" s="29">
        <v>9.0500000000000007</v>
      </c>
      <c r="F34" s="29">
        <v>54.28</v>
      </c>
      <c r="G34" s="423"/>
      <c r="H34" s="424"/>
      <c r="I34" s="424"/>
      <c r="J34" s="424"/>
    </row>
    <row r="35" spans="1:10" x14ac:dyDescent="0.3">
      <c r="A35" s="49" t="s">
        <v>58</v>
      </c>
      <c r="B35" s="145" t="s">
        <v>59</v>
      </c>
      <c r="C35" s="28"/>
      <c r="D35" s="85"/>
      <c r="E35" s="29"/>
      <c r="F35" s="56"/>
      <c r="G35" s="423"/>
      <c r="H35" s="424"/>
      <c r="I35" s="424"/>
      <c r="J35" s="424"/>
    </row>
    <row r="36" spans="1:10" x14ac:dyDescent="0.3">
      <c r="A36" s="28" t="s">
        <v>216</v>
      </c>
      <c r="B36" s="36">
        <v>45391</v>
      </c>
      <c r="C36" s="73" t="s">
        <v>242</v>
      </c>
      <c r="D36" s="85" t="s">
        <v>243</v>
      </c>
      <c r="E36" s="29">
        <v>1.9</v>
      </c>
      <c r="F36" s="56">
        <v>11.4</v>
      </c>
      <c r="G36" s="423"/>
      <c r="H36" s="424"/>
      <c r="I36" s="424"/>
      <c r="J36" s="424"/>
    </row>
    <row r="37" spans="1:10" x14ac:dyDescent="0.3">
      <c r="A37" s="28" t="s">
        <v>216</v>
      </c>
      <c r="B37" s="36">
        <v>45391</v>
      </c>
      <c r="C37" s="73" t="s">
        <v>244</v>
      </c>
      <c r="D37" s="85" t="s">
        <v>245</v>
      </c>
      <c r="E37" s="29">
        <v>0</v>
      </c>
      <c r="F37" s="56">
        <v>30.2</v>
      </c>
      <c r="G37" s="423"/>
      <c r="H37" s="424"/>
      <c r="I37" s="424"/>
      <c r="J37" s="424"/>
    </row>
    <row r="38" spans="1:10" x14ac:dyDescent="0.3">
      <c r="A38" s="28" t="s">
        <v>216</v>
      </c>
      <c r="B38" s="36">
        <v>45392</v>
      </c>
      <c r="C38" s="73" t="s">
        <v>244</v>
      </c>
      <c r="D38" s="85" t="s">
        <v>245</v>
      </c>
      <c r="E38" s="29">
        <v>0</v>
      </c>
      <c r="F38" s="56">
        <v>30.2</v>
      </c>
      <c r="G38" s="423"/>
      <c r="H38" s="424"/>
      <c r="I38" s="424"/>
      <c r="J38" s="424"/>
    </row>
    <row r="39" spans="1:10" x14ac:dyDescent="0.3">
      <c r="A39" s="28" t="s">
        <v>216</v>
      </c>
      <c r="B39" s="36">
        <v>45393</v>
      </c>
      <c r="C39" s="73" t="s">
        <v>244</v>
      </c>
      <c r="D39" s="85" t="s">
        <v>245</v>
      </c>
      <c r="E39" s="29">
        <v>0</v>
      </c>
      <c r="F39" s="56">
        <v>30.2</v>
      </c>
      <c r="G39" s="423"/>
      <c r="H39" s="424"/>
      <c r="I39" s="424"/>
      <c r="J39" s="424"/>
    </row>
    <row r="40" spans="1:10" x14ac:dyDescent="0.3">
      <c r="A40" s="28" t="s">
        <v>216</v>
      </c>
      <c r="B40" s="156">
        <v>45397</v>
      </c>
      <c r="C40" s="73" t="s">
        <v>246</v>
      </c>
      <c r="D40" s="85" t="s">
        <v>247</v>
      </c>
      <c r="E40" s="29">
        <v>0</v>
      </c>
      <c r="F40" s="56">
        <v>30</v>
      </c>
      <c r="G40" s="423"/>
      <c r="H40" s="424"/>
      <c r="I40" s="424"/>
      <c r="J40" s="424"/>
    </row>
    <row r="41" spans="1:10" x14ac:dyDescent="0.3">
      <c r="A41" s="28" t="s">
        <v>216</v>
      </c>
      <c r="B41" s="157">
        <v>45398</v>
      </c>
      <c r="C41" s="73" t="s">
        <v>248</v>
      </c>
      <c r="D41" s="85" t="s">
        <v>249</v>
      </c>
      <c r="E41" s="29">
        <v>0</v>
      </c>
      <c r="F41" s="42">
        <v>69.95</v>
      </c>
      <c r="G41" s="423"/>
      <c r="H41" s="424"/>
      <c r="I41" s="424"/>
      <c r="J41" s="424"/>
    </row>
    <row r="42" spans="1:10" x14ac:dyDescent="0.3">
      <c r="A42" s="146" t="s">
        <v>60</v>
      </c>
      <c r="B42" s="135" t="s">
        <v>61</v>
      </c>
      <c r="C42" s="85"/>
      <c r="D42" s="85"/>
      <c r="E42" s="80"/>
      <c r="F42" s="56"/>
      <c r="G42" s="423"/>
      <c r="H42" s="424"/>
      <c r="I42" s="424"/>
      <c r="J42" s="424"/>
    </row>
    <row r="43" spans="1:10" x14ac:dyDescent="0.3">
      <c r="A43" s="81" t="s">
        <v>158</v>
      </c>
      <c r="B43" s="36">
        <v>45352</v>
      </c>
      <c r="C43" s="138" t="s">
        <v>62</v>
      </c>
      <c r="D43" s="41" t="s">
        <v>63</v>
      </c>
      <c r="E43" s="29">
        <v>0</v>
      </c>
      <c r="F43" s="67">
        <v>8.7899999999999991</v>
      </c>
      <c r="G43" s="423"/>
      <c r="H43" s="424"/>
      <c r="I43" s="424"/>
      <c r="J43" s="424"/>
    </row>
    <row r="44" spans="1:10" x14ac:dyDescent="0.3">
      <c r="A44" s="147" t="s">
        <v>123</v>
      </c>
      <c r="B44" s="145" t="s">
        <v>88</v>
      </c>
      <c r="C44" s="64"/>
      <c r="D44" s="90"/>
      <c r="E44" s="29"/>
      <c r="F44" s="148"/>
      <c r="G44" s="423"/>
      <c r="H44" s="424"/>
      <c r="I44" s="424"/>
      <c r="J44" s="424"/>
    </row>
    <row r="45" spans="1:10" x14ac:dyDescent="0.3">
      <c r="A45" s="79" t="s">
        <v>103</v>
      </c>
      <c r="B45" s="36">
        <v>45399</v>
      </c>
      <c r="C45" s="64" t="s">
        <v>250</v>
      </c>
      <c r="D45" s="90" t="s">
        <v>251</v>
      </c>
      <c r="E45" s="149"/>
      <c r="F45" s="148">
        <v>96.69</v>
      </c>
      <c r="G45" s="423"/>
      <c r="H45" s="424"/>
      <c r="I45" s="424"/>
      <c r="J45" s="424"/>
    </row>
    <row r="46" spans="1:10" x14ac:dyDescent="0.3">
      <c r="A46" s="79" t="s">
        <v>103</v>
      </c>
      <c r="B46" s="36">
        <v>45399</v>
      </c>
      <c r="C46" s="94" t="s">
        <v>36</v>
      </c>
      <c r="D46" s="90" t="s">
        <v>252</v>
      </c>
      <c r="E46" s="72">
        <v>8.5399999999999991</v>
      </c>
      <c r="F46" s="148">
        <v>51.25</v>
      </c>
      <c r="G46" s="423"/>
      <c r="H46" s="424"/>
      <c r="I46" s="424"/>
      <c r="J46" s="424"/>
    </row>
    <row r="47" spans="1:10" x14ac:dyDescent="0.3">
      <c r="A47" s="46" t="s">
        <v>220</v>
      </c>
      <c r="B47" s="156">
        <v>45399</v>
      </c>
      <c r="C47" s="46" t="s">
        <v>90</v>
      </c>
      <c r="D47" s="150" t="s">
        <v>253</v>
      </c>
      <c r="E47" s="29">
        <v>4.42</v>
      </c>
      <c r="F47" s="148">
        <v>26.54</v>
      </c>
      <c r="G47" s="423"/>
      <c r="H47" s="424"/>
      <c r="I47" s="424"/>
      <c r="J47" s="424"/>
    </row>
    <row r="48" spans="1:10" x14ac:dyDescent="0.3">
      <c r="A48" s="46" t="s">
        <v>220</v>
      </c>
      <c r="B48" s="156">
        <v>45399</v>
      </c>
      <c r="C48" s="46" t="s">
        <v>90</v>
      </c>
      <c r="D48" s="150" t="s">
        <v>254</v>
      </c>
      <c r="E48" s="29">
        <v>4.57</v>
      </c>
      <c r="F48" s="148">
        <v>27.44</v>
      </c>
      <c r="G48" s="423"/>
      <c r="H48" s="424"/>
      <c r="I48" s="424"/>
      <c r="J48" s="424"/>
    </row>
    <row r="49" spans="1:10" x14ac:dyDescent="0.3">
      <c r="A49" s="79" t="s">
        <v>103</v>
      </c>
      <c r="B49" s="156">
        <v>45405</v>
      </c>
      <c r="C49" s="28" t="s">
        <v>250</v>
      </c>
      <c r="D49" s="150" t="s">
        <v>255</v>
      </c>
      <c r="E49" s="42"/>
      <c r="F49" s="148">
        <v>86.64</v>
      </c>
      <c r="G49" s="423"/>
      <c r="H49" s="424"/>
      <c r="I49" s="424"/>
      <c r="J49" s="424"/>
    </row>
    <row r="50" spans="1:10" x14ac:dyDescent="0.3">
      <c r="A50" s="55" t="s">
        <v>129</v>
      </c>
      <c r="B50" s="106" t="s">
        <v>122</v>
      </c>
      <c r="C50" s="28"/>
      <c r="E50" s="56"/>
      <c r="F50" s="151"/>
      <c r="G50" s="423"/>
      <c r="H50" s="424"/>
      <c r="I50" s="424"/>
      <c r="J50" s="424"/>
    </row>
    <row r="51" spans="1:10" x14ac:dyDescent="0.3">
      <c r="A51" s="79" t="s">
        <v>224</v>
      </c>
      <c r="B51" s="140">
        <v>45398</v>
      </c>
      <c r="C51" s="64" t="s">
        <v>11</v>
      </c>
      <c r="D51" s="64" t="s">
        <v>256</v>
      </c>
      <c r="E51" s="128">
        <v>0</v>
      </c>
      <c r="F51" s="56">
        <v>22</v>
      </c>
      <c r="G51" s="423"/>
      <c r="H51" s="424"/>
      <c r="I51" s="424"/>
      <c r="J51" s="424"/>
    </row>
    <row r="52" spans="1:10" x14ac:dyDescent="0.3">
      <c r="A52" s="117" t="s">
        <v>196</v>
      </c>
      <c r="B52" s="135" t="s">
        <v>86</v>
      </c>
      <c r="C52" s="138"/>
      <c r="D52" s="47"/>
      <c r="E52" s="128"/>
      <c r="F52" s="128"/>
      <c r="G52" s="423"/>
      <c r="H52" s="424"/>
      <c r="I52" s="424"/>
      <c r="J52" s="424"/>
    </row>
    <row r="53" spans="1:10" ht="24.6" x14ac:dyDescent="0.3">
      <c r="A53" s="79" t="s">
        <v>227</v>
      </c>
      <c r="B53" s="140">
        <v>45406</v>
      </c>
      <c r="C53" s="64" t="s">
        <v>257</v>
      </c>
      <c r="D53" s="136" t="s">
        <v>258</v>
      </c>
      <c r="E53" s="67">
        <v>0</v>
      </c>
      <c r="F53" s="153">
        <v>118</v>
      </c>
      <c r="G53" s="423"/>
      <c r="H53" s="424"/>
      <c r="I53" s="424"/>
      <c r="J53" s="424"/>
    </row>
    <row r="54" spans="1:10" x14ac:dyDescent="0.3">
      <c r="A54" s="80"/>
      <c r="B54" s="31"/>
      <c r="C54" s="64"/>
      <c r="D54" s="28"/>
      <c r="E54" s="29"/>
      <c r="F54" s="148"/>
      <c r="G54" s="423"/>
      <c r="H54" s="424"/>
      <c r="I54" s="424"/>
      <c r="J54" s="424"/>
    </row>
    <row r="55" spans="1:10" x14ac:dyDescent="0.3">
      <c r="A55" s="4"/>
      <c r="B55" s="4"/>
      <c r="C55" s="4"/>
      <c r="D55" s="119" t="s">
        <v>64</v>
      </c>
      <c r="E55" s="120" t="s">
        <v>65</v>
      </c>
      <c r="F55" s="154">
        <v>3582.05</v>
      </c>
      <c r="G55" s="426"/>
      <c r="H55" s="424"/>
      <c r="I55" s="424"/>
      <c r="J55" s="424"/>
    </row>
    <row r="56" spans="1:10" x14ac:dyDescent="0.3">
      <c r="E56" s="17"/>
      <c r="F56" s="17"/>
      <c r="G56" s="424"/>
      <c r="H56" s="424"/>
      <c r="I56" s="424"/>
      <c r="J56" s="424"/>
    </row>
    <row r="57" spans="1:10" x14ac:dyDescent="0.3">
      <c r="E57" s="17"/>
      <c r="F57" s="17"/>
      <c r="G57" s="424"/>
      <c r="H57" s="424"/>
      <c r="I57" s="424"/>
      <c r="J57" s="424"/>
    </row>
    <row r="58" spans="1:10" x14ac:dyDescent="0.3">
      <c r="E58" s="17"/>
      <c r="F58" s="17"/>
      <c r="G58" s="424"/>
      <c r="H58" s="424"/>
      <c r="I58" s="424"/>
      <c r="J58" s="424"/>
    </row>
    <row r="59" spans="1:10" x14ac:dyDescent="0.3">
      <c r="E59" s="17"/>
      <c r="F59" s="17"/>
      <c r="G59" s="424"/>
      <c r="H59" s="424"/>
      <c r="I59" s="424"/>
      <c r="J59" s="424"/>
    </row>
    <row r="60" spans="1:10" x14ac:dyDescent="0.3">
      <c r="E60" s="17"/>
      <c r="F60" s="17"/>
      <c r="G60" s="424"/>
      <c r="H60" s="424"/>
      <c r="I60" s="424"/>
      <c r="J60" s="424"/>
    </row>
    <row r="61" spans="1:10" x14ac:dyDescent="0.3">
      <c r="E61" s="17"/>
      <c r="F61" s="17"/>
      <c r="G61" s="424"/>
      <c r="H61" s="424"/>
      <c r="I61" s="424"/>
      <c r="J61" s="424"/>
    </row>
    <row r="62" spans="1:10" x14ac:dyDescent="0.3">
      <c r="E62" s="17"/>
      <c r="F62" s="17"/>
      <c r="G62" s="424"/>
      <c r="H62" s="424"/>
      <c r="I62" s="424"/>
      <c r="J62" s="424"/>
    </row>
    <row r="63" spans="1:10" x14ac:dyDescent="0.3">
      <c r="E63" s="17"/>
      <c r="F63" s="17"/>
      <c r="G63" s="424"/>
      <c r="H63" s="424"/>
      <c r="I63" s="424"/>
      <c r="J63" s="424"/>
    </row>
    <row r="64" spans="1:10" x14ac:dyDescent="0.3">
      <c r="E64" s="17"/>
      <c r="F64" s="17"/>
      <c r="G64" s="424"/>
      <c r="H64" s="424"/>
      <c r="I64" s="424"/>
      <c r="J64" s="424"/>
    </row>
  </sheetData>
  <mergeCells count="84">
    <mergeCell ref="G62:H62"/>
    <mergeCell ref="I62:J62"/>
    <mergeCell ref="G63:H63"/>
    <mergeCell ref="I63:J63"/>
    <mergeCell ref="G64:H64"/>
    <mergeCell ref="I64:J64"/>
    <mergeCell ref="G59:H59"/>
    <mergeCell ref="I59:J59"/>
    <mergeCell ref="G60:H60"/>
    <mergeCell ref="I60:J60"/>
    <mergeCell ref="G61:H61"/>
    <mergeCell ref="I61:J61"/>
    <mergeCell ref="G56:H56"/>
    <mergeCell ref="I56:J56"/>
    <mergeCell ref="G57:H57"/>
    <mergeCell ref="I57:J57"/>
    <mergeCell ref="G58:H58"/>
    <mergeCell ref="I58:J58"/>
    <mergeCell ref="G53:H53"/>
    <mergeCell ref="I53:J53"/>
    <mergeCell ref="G54:H54"/>
    <mergeCell ref="I54:J54"/>
    <mergeCell ref="G55:H55"/>
    <mergeCell ref="I55:J55"/>
    <mergeCell ref="G50:H50"/>
    <mergeCell ref="I50:J50"/>
    <mergeCell ref="G51:H51"/>
    <mergeCell ref="I51:J51"/>
    <mergeCell ref="G52:H52"/>
    <mergeCell ref="I52:J52"/>
    <mergeCell ref="G47:H47"/>
    <mergeCell ref="I47:J47"/>
    <mergeCell ref="G48:H48"/>
    <mergeCell ref="I48:J48"/>
    <mergeCell ref="G49:H49"/>
    <mergeCell ref="I49:J49"/>
    <mergeCell ref="G44:H44"/>
    <mergeCell ref="I44:J44"/>
    <mergeCell ref="G45:H45"/>
    <mergeCell ref="I45:J45"/>
    <mergeCell ref="G46:H46"/>
    <mergeCell ref="I46:J46"/>
    <mergeCell ref="G41:H41"/>
    <mergeCell ref="I41:J41"/>
    <mergeCell ref="G42:H42"/>
    <mergeCell ref="I42:J42"/>
    <mergeCell ref="G43:H43"/>
    <mergeCell ref="I43:J43"/>
    <mergeCell ref="G38:H38"/>
    <mergeCell ref="I38:J38"/>
    <mergeCell ref="G39:H39"/>
    <mergeCell ref="I39:J39"/>
    <mergeCell ref="G40:H40"/>
    <mergeCell ref="I40:J40"/>
    <mergeCell ref="G35:H35"/>
    <mergeCell ref="I35:J35"/>
    <mergeCell ref="G36:H36"/>
    <mergeCell ref="I36:J36"/>
    <mergeCell ref="G37:H37"/>
    <mergeCell ref="I37:J37"/>
    <mergeCell ref="G32:H32"/>
    <mergeCell ref="I32:J32"/>
    <mergeCell ref="G33:H33"/>
    <mergeCell ref="I33:J33"/>
    <mergeCell ref="G34:H34"/>
    <mergeCell ref="I34:J34"/>
    <mergeCell ref="G29:H29"/>
    <mergeCell ref="I29:J29"/>
    <mergeCell ref="G30:H30"/>
    <mergeCell ref="I30:J30"/>
    <mergeCell ref="G31:H31"/>
    <mergeCell ref="I31:J31"/>
    <mergeCell ref="G26:H26"/>
    <mergeCell ref="I26:J26"/>
    <mergeCell ref="G27:H27"/>
    <mergeCell ref="I27:J27"/>
    <mergeCell ref="G28:H28"/>
    <mergeCell ref="I28:J28"/>
    <mergeCell ref="G23:H23"/>
    <mergeCell ref="I23:J23"/>
    <mergeCell ref="G24:H24"/>
    <mergeCell ref="I24:J24"/>
    <mergeCell ref="G25:H25"/>
    <mergeCell ref="I25:J2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C09EC-1BB9-4CE0-80DD-C255101CCF3B}">
  <dimension ref="A1:K73"/>
  <sheetViews>
    <sheetView topLeftCell="A16" workbookViewId="0">
      <selection activeCell="A44" sqref="A44"/>
    </sheetView>
  </sheetViews>
  <sheetFormatPr defaultRowHeight="14.4" x14ac:dyDescent="0.3"/>
  <cols>
    <col min="1" max="1" width="17.88671875" customWidth="1"/>
    <col min="2" max="2" width="25.33203125" customWidth="1"/>
    <col min="3" max="3" width="23.5546875" customWidth="1"/>
    <col min="4" max="4" width="63.6640625" customWidth="1"/>
    <col min="5" max="5" width="9.109375" customWidth="1"/>
    <col min="6" max="6" width="26.5546875" customWidth="1"/>
    <col min="7" max="7" width="4.88671875" customWidth="1"/>
    <col min="8" max="8" width="12.33203125" customWidth="1"/>
    <col min="9" max="9" width="2.6640625" customWidth="1"/>
    <col min="10" max="10" width="52.6640625" customWidth="1"/>
  </cols>
  <sheetData>
    <row r="1" spans="1:11" x14ac:dyDescent="0.3">
      <c r="A1" s="129" t="s">
        <v>0</v>
      </c>
      <c r="B1" s="129" t="s">
        <v>1</v>
      </c>
      <c r="C1" s="129" t="s">
        <v>2</v>
      </c>
      <c r="D1" s="129" t="s">
        <v>3</v>
      </c>
      <c r="E1" s="130" t="s">
        <v>4</v>
      </c>
      <c r="F1" s="130" t="s">
        <v>5</v>
      </c>
      <c r="G1" s="426"/>
      <c r="H1" s="424"/>
      <c r="I1" s="431"/>
      <c r="J1" s="431"/>
    </row>
    <row r="2" spans="1:11" x14ac:dyDescent="0.3">
      <c r="A2" s="23" t="s">
        <v>7</v>
      </c>
      <c r="B2" s="2" t="s">
        <v>91</v>
      </c>
      <c r="C2" s="23"/>
      <c r="D2" s="23"/>
      <c r="E2" s="23"/>
      <c r="F2" s="23"/>
      <c r="H2" s="1" t="s">
        <v>168</v>
      </c>
      <c r="I2" s="1" t="s">
        <v>6</v>
      </c>
      <c r="J2" s="1" t="s">
        <v>169</v>
      </c>
    </row>
    <row r="3" spans="1:11" x14ac:dyDescent="0.3">
      <c r="A3" s="24" t="s">
        <v>168</v>
      </c>
      <c r="B3" s="13">
        <v>45673</v>
      </c>
      <c r="C3" s="24" t="s">
        <v>94</v>
      </c>
      <c r="D3" s="24" t="s">
        <v>696</v>
      </c>
      <c r="E3" s="24">
        <v>6.17</v>
      </c>
      <c r="F3" s="24">
        <v>36.979999999999997</v>
      </c>
      <c r="H3" s="1" t="s">
        <v>697</v>
      </c>
      <c r="I3" s="1" t="s">
        <v>6</v>
      </c>
      <c r="J3" s="1" t="s">
        <v>698</v>
      </c>
    </row>
    <row r="4" spans="1:11" x14ac:dyDescent="0.3">
      <c r="A4" s="24" t="s">
        <v>697</v>
      </c>
      <c r="B4" s="20">
        <v>45679</v>
      </c>
      <c r="C4" s="24" t="s">
        <v>699</v>
      </c>
      <c r="D4" s="24" t="s">
        <v>700</v>
      </c>
      <c r="E4" s="24">
        <v>99.8</v>
      </c>
      <c r="F4" s="40">
        <v>598.79999999999995</v>
      </c>
      <c r="H4" s="40" t="s">
        <v>644</v>
      </c>
      <c r="I4" s="1" t="s">
        <v>6</v>
      </c>
      <c r="J4" s="1" t="s">
        <v>645</v>
      </c>
    </row>
    <row r="5" spans="1:11" x14ac:dyDescent="0.3">
      <c r="A5" s="2" t="s">
        <v>13</v>
      </c>
      <c r="B5" s="2" t="s">
        <v>14</v>
      </c>
      <c r="C5" s="307"/>
      <c r="D5" s="308"/>
      <c r="E5" s="24"/>
      <c r="F5" s="40"/>
      <c r="H5" s="291" t="s">
        <v>12</v>
      </c>
      <c r="I5" s="1" t="s">
        <v>6</v>
      </c>
      <c r="J5" s="1" t="s">
        <v>263</v>
      </c>
    </row>
    <row r="6" spans="1:11" x14ac:dyDescent="0.3">
      <c r="A6" s="1" t="s">
        <v>644</v>
      </c>
      <c r="B6" s="20">
        <v>45676</v>
      </c>
      <c r="C6" s="307" t="s">
        <v>17</v>
      </c>
      <c r="D6" s="6" t="s">
        <v>651</v>
      </c>
      <c r="E6" s="24">
        <v>0</v>
      </c>
      <c r="F6" s="15">
        <v>59.26</v>
      </c>
      <c r="H6" s="1" t="s">
        <v>106</v>
      </c>
      <c r="I6" s="1" t="s">
        <v>6</v>
      </c>
      <c r="J6" s="6" t="s">
        <v>107</v>
      </c>
    </row>
    <row r="7" spans="1:11" x14ac:dyDescent="0.3">
      <c r="A7" s="291" t="s">
        <v>12</v>
      </c>
      <c r="B7" s="20">
        <v>45684</v>
      </c>
      <c r="C7" s="307" t="s">
        <v>701</v>
      </c>
      <c r="D7" s="27" t="s">
        <v>702</v>
      </c>
      <c r="E7" s="24">
        <v>0</v>
      </c>
      <c r="F7" s="40">
        <v>250</v>
      </c>
      <c r="H7" s="1" t="s">
        <v>703</v>
      </c>
      <c r="I7" s="1" t="s">
        <v>6</v>
      </c>
      <c r="J7" s="6" t="s">
        <v>704</v>
      </c>
    </row>
    <row r="8" spans="1:11" x14ac:dyDescent="0.3">
      <c r="A8" s="2" t="s">
        <v>21</v>
      </c>
      <c r="B8" s="7" t="s">
        <v>8</v>
      </c>
      <c r="C8" s="307"/>
      <c r="D8" s="27"/>
      <c r="E8" s="24"/>
      <c r="F8" s="40"/>
      <c r="H8" s="1" t="s">
        <v>596</v>
      </c>
      <c r="I8" s="1" t="s">
        <v>6</v>
      </c>
      <c r="J8" s="6" t="s">
        <v>597</v>
      </c>
    </row>
    <row r="9" spans="1:11" x14ac:dyDescent="0.3">
      <c r="A9" s="1" t="s">
        <v>106</v>
      </c>
      <c r="B9" s="20">
        <v>45679</v>
      </c>
      <c r="C9" s="6" t="s">
        <v>705</v>
      </c>
      <c r="D9" s="309" t="s">
        <v>706</v>
      </c>
      <c r="E9" s="6">
        <v>0</v>
      </c>
      <c r="F9" s="18">
        <v>6.5</v>
      </c>
      <c r="H9" s="310" t="s">
        <v>73</v>
      </c>
      <c r="I9" s="1" t="s">
        <v>6</v>
      </c>
      <c r="J9" s="6" t="s">
        <v>74</v>
      </c>
      <c r="K9" s="152"/>
    </row>
    <row r="10" spans="1:11" x14ac:dyDescent="0.3">
      <c r="A10" s="2" t="s">
        <v>27</v>
      </c>
      <c r="B10" s="311" t="s">
        <v>545</v>
      </c>
      <c r="C10" s="1"/>
      <c r="D10" s="309"/>
      <c r="E10" s="24"/>
      <c r="F10" s="1"/>
      <c r="H10" s="312" t="s">
        <v>183</v>
      </c>
      <c r="I10" s="1" t="s">
        <v>6</v>
      </c>
      <c r="J10" s="6" t="s">
        <v>184</v>
      </c>
    </row>
    <row r="11" spans="1:11" x14ac:dyDescent="0.3">
      <c r="A11" s="24" t="s">
        <v>703</v>
      </c>
      <c r="B11" s="288">
        <v>45638</v>
      </c>
      <c r="C11" s="6" t="s">
        <v>151</v>
      </c>
      <c r="D11" s="309" t="s">
        <v>707</v>
      </c>
      <c r="E11" s="24">
        <v>0</v>
      </c>
      <c r="F11" s="1">
        <v>-99</v>
      </c>
      <c r="H11" s="1" t="s">
        <v>181</v>
      </c>
      <c r="I11" s="1" t="s">
        <v>6</v>
      </c>
      <c r="J11" s="6" t="s">
        <v>182</v>
      </c>
    </row>
    <row r="12" spans="1:11" x14ac:dyDescent="0.3">
      <c r="A12" s="8" t="s">
        <v>596</v>
      </c>
      <c r="B12" s="313">
        <v>45663</v>
      </c>
      <c r="C12" s="6" t="s">
        <v>708</v>
      </c>
      <c r="D12" s="309" t="s">
        <v>193</v>
      </c>
      <c r="E12" s="24">
        <v>0</v>
      </c>
      <c r="F12" s="1">
        <v>12.99</v>
      </c>
      <c r="H12" s="1" t="s">
        <v>37</v>
      </c>
      <c r="I12" s="1" t="s">
        <v>6</v>
      </c>
      <c r="J12" s="6" t="s">
        <v>38</v>
      </c>
    </row>
    <row r="13" spans="1:11" x14ac:dyDescent="0.3">
      <c r="A13" s="8" t="s">
        <v>73</v>
      </c>
      <c r="B13" s="313">
        <v>45666</v>
      </c>
      <c r="C13" s="6" t="s">
        <v>709</v>
      </c>
      <c r="D13" s="309" t="s">
        <v>710</v>
      </c>
      <c r="E13" s="24">
        <v>23</v>
      </c>
      <c r="F13" s="18">
        <v>138</v>
      </c>
      <c r="H13" s="1" t="s">
        <v>34</v>
      </c>
      <c r="I13" s="1" t="s">
        <v>6</v>
      </c>
      <c r="J13" s="6" t="s">
        <v>35</v>
      </c>
    </row>
    <row r="14" spans="1:11" x14ac:dyDescent="0.3">
      <c r="A14" s="8" t="s">
        <v>183</v>
      </c>
      <c r="B14" s="313">
        <v>45666</v>
      </c>
      <c r="C14" s="6" t="s">
        <v>711</v>
      </c>
      <c r="D14" s="309" t="s">
        <v>712</v>
      </c>
      <c r="E14" s="24">
        <v>75.08</v>
      </c>
      <c r="F14" s="18">
        <v>450.46</v>
      </c>
      <c r="H14" s="1" t="s">
        <v>457</v>
      </c>
      <c r="I14" s="1" t="s">
        <v>6</v>
      </c>
      <c r="J14" s="1" t="s">
        <v>458</v>
      </c>
    </row>
    <row r="15" spans="1:11" x14ac:dyDescent="0.3">
      <c r="A15" s="8" t="s">
        <v>34</v>
      </c>
      <c r="B15" s="313">
        <v>45670</v>
      </c>
      <c r="C15" s="6" t="s">
        <v>713</v>
      </c>
      <c r="D15" s="309" t="s">
        <v>161</v>
      </c>
      <c r="E15" s="24">
        <v>0</v>
      </c>
      <c r="F15" s="1">
        <v>34.700000000000003</v>
      </c>
      <c r="H15" s="1" t="s">
        <v>25</v>
      </c>
      <c r="I15" s="1" t="s">
        <v>6</v>
      </c>
      <c r="J15" s="1" t="s">
        <v>26</v>
      </c>
    </row>
    <row r="16" spans="1:11" x14ac:dyDescent="0.3">
      <c r="A16" s="8" t="s">
        <v>181</v>
      </c>
      <c r="B16" s="313">
        <v>45671</v>
      </c>
      <c r="C16" s="6" t="s">
        <v>195</v>
      </c>
      <c r="D16" s="309" t="s">
        <v>714</v>
      </c>
      <c r="E16" s="24">
        <v>27.26</v>
      </c>
      <c r="F16" s="18">
        <v>163.56</v>
      </c>
      <c r="H16" s="1" t="s">
        <v>41</v>
      </c>
      <c r="I16" s="1" t="s">
        <v>6</v>
      </c>
      <c r="J16" s="1" t="s">
        <v>42</v>
      </c>
    </row>
    <row r="17" spans="1:10" x14ac:dyDescent="0.3">
      <c r="A17" s="8" t="s">
        <v>596</v>
      </c>
      <c r="B17" s="313">
        <v>45674</v>
      </c>
      <c r="C17" s="6" t="s">
        <v>235</v>
      </c>
      <c r="D17" s="309" t="s">
        <v>194</v>
      </c>
      <c r="E17" s="24">
        <v>18.170000000000002</v>
      </c>
      <c r="F17" s="18">
        <v>109</v>
      </c>
      <c r="H17" s="1" t="s">
        <v>715</v>
      </c>
      <c r="I17" s="1" t="s">
        <v>6</v>
      </c>
      <c r="J17" s="1" t="s">
        <v>716</v>
      </c>
    </row>
    <row r="18" spans="1:10" x14ac:dyDescent="0.3">
      <c r="A18" s="8" t="s">
        <v>181</v>
      </c>
      <c r="B18" s="313">
        <v>45674</v>
      </c>
      <c r="C18" s="6" t="s">
        <v>195</v>
      </c>
      <c r="D18" s="309" t="s">
        <v>714</v>
      </c>
      <c r="E18" s="24">
        <v>6.3</v>
      </c>
      <c r="F18" s="1">
        <v>37.799999999999997</v>
      </c>
      <c r="H18" s="1" t="s">
        <v>604</v>
      </c>
      <c r="I18" s="1" t="s">
        <v>6</v>
      </c>
      <c r="J18" s="1" t="s">
        <v>605</v>
      </c>
    </row>
    <row r="19" spans="1:10" x14ac:dyDescent="0.3">
      <c r="A19" s="8" t="s">
        <v>37</v>
      </c>
      <c r="B19" s="313">
        <v>45676</v>
      </c>
      <c r="C19" s="6" t="s">
        <v>54</v>
      </c>
      <c r="D19" s="309" t="s">
        <v>55</v>
      </c>
      <c r="E19" s="24">
        <v>0</v>
      </c>
      <c r="F19" s="18">
        <v>178.4</v>
      </c>
      <c r="H19" s="1" t="s">
        <v>292</v>
      </c>
      <c r="I19" s="1" t="s">
        <v>6</v>
      </c>
      <c r="J19" s="1" t="s">
        <v>228</v>
      </c>
    </row>
    <row r="20" spans="1:10" x14ac:dyDescent="0.3">
      <c r="A20" s="8" t="s">
        <v>34</v>
      </c>
      <c r="B20" s="313">
        <v>45677</v>
      </c>
      <c r="C20" s="6" t="s">
        <v>717</v>
      </c>
      <c r="D20" s="309" t="s">
        <v>718</v>
      </c>
      <c r="E20" s="24">
        <v>1.1100000000000001</v>
      </c>
      <c r="F20" s="18">
        <v>6.65</v>
      </c>
      <c r="H20" s="1" t="s">
        <v>719</v>
      </c>
      <c r="I20" s="1" t="s">
        <v>6</v>
      </c>
      <c r="J20" s="1" t="s">
        <v>720</v>
      </c>
    </row>
    <row r="21" spans="1:10" x14ac:dyDescent="0.3">
      <c r="A21" s="8" t="s">
        <v>457</v>
      </c>
      <c r="B21" s="313">
        <v>45678</v>
      </c>
      <c r="C21" s="6" t="s">
        <v>721</v>
      </c>
      <c r="D21" s="309" t="s">
        <v>722</v>
      </c>
      <c r="E21" s="24">
        <v>12.5</v>
      </c>
      <c r="F21" s="18">
        <v>75</v>
      </c>
      <c r="H21" s="1" t="s">
        <v>66</v>
      </c>
      <c r="I21" s="1" t="s">
        <v>6</v>
      </c>
      <c r="J21" s="1" t="s">
        <v>67</v>
      </c>
    </row>
    <row r="22" spans="1:10" x14ac:dyDescent="0.3">
      <c r="A22" s="8" t="s">
        <v>457</v>
      </c>
      <c r="B22" s="313">
        <v>45679</v>
      </c>
      <c r="C22" s="6" t="s">
        <v>723</v>
      </c>
      <c r="D22" s="309" t="s">
        <v>724</v>
      </c>
      <c r="E22" s="24">
        <v>0</v>
      </c>
      <c r="F22" s="1">
        <v>330</v>
      </c>
      <c r="H22" s="1" t="s">
        <v>134</v>
      </c>
      <c r="I22" s="1" t="s">
        <v>6</v>
      </c>
      <c r="J22" s="1" t="s">
        <v>135</v>
      </c>
    </row>
    <row r="23" spans="1:10" x14ac:dyDescent="0.3">
      <c r="A23" s="8" t="s">
        <v>25</v>
      </c>
      <c r="B23" s="313">
        <v>45680</v>
      </c>
      <c r="C23" s="6" t="s">
        <v>17</v>
      </c>
      <c r="D23" s="309" t="s">
        <v>364</v>
      </c>
      <c r="E23" s="24">
        <v>0</v>
      </c>
      <c r="F23" s="1">
        <v>33.46</v>
      </c>
      <c r="H23" s="1" t="s">
        <v>725</v>
      </c>
      <c r="I23" s="1" t="s">
        <v>6</v>
      </c>
      <c r="J23" s="1" t="s">
        <v>726</v>
      </c>
    </row>
    <row r="24" spans="1:10" x14ac:dyDescent="0.3">
      <c r="A24" s="8" t="s">
        <v>41</v>
      </c>
      <c r="B24" s="313">
        <v>45681</v>
      </c>
      <c r="C24" s="70" t="s">
        <v>727</v>
      </c>
      <c r="D24" s="314" t="s">
        <v>114</v>
      </c>
      <c r="E24" s="141">
        <v>0</v>
      </c>
      <c r="F24" s="315">
        <v>43.25</v>
      </c>
      <c r="G24" s="426"/>
      <c r="H24" s="424"/>
      <c r="I24" s="432"/>
      <c r="J24" s="432"/>
    </row>
    <row r="25" spans="1:10" x14ac:dyDescent="0.3">
      <c r="A25" s="2" t="s">
        <v>33</v>
      </c>
      <c r="B25" s="316" t="s">
        <v>59</v>
      </c>
      <c r="C25" s="1"/>
      <c r="D25" s="8"/>
      <c r="E25" s="24"/>
      <c r="F25" s="1"/>
      <c r="G25" s="426"/>
      <c r="H25" s="424"/>
      <c r="I25" s="424"/>
      <c r="J25" s="424"/>
    </row>
    <row r="26" spans="1:10" x14ac:dyDescent="0.3">
      <c r="A26" s="8" t="s">
        <v>715</v>
      </c>
      <c r="B26" s="317">
        <v>45684</v>
      </c>
      <c r="C26" s="318" t="s">
        <v>728</v>
      </c>
      <c r="D26" s="8" t="s">
        <v>729</v>
      </c>
      <c r="E26" s="24">
        <v>0</v>
      </c>
      <c r="F26" s="1">
        <v>111.5</v>
      </c>
      <c r="G26" s="426"/>
      <c r="H26" s="424"/>
      <c r="I26" s="424"/>
      <c r="J26" s="424"/>
    </row>
    <row r="27" spans="1:10" x14ac:dyDescent="0.3">
      <c r="A27" s="23" t="s">
        <v>39</v>
      </c>
      <c r="B27" s="316" t="s">
        <v>122</v>
      </c>
      <c r="C27" s="1"/>
      <c r="D27" s="8"/>
      <c r="E27" s="6"/>
      <c r="F27" s="1"/>
      <c r="G27" s="426"/>
      <c r="H27" s="424"/>
      <c r="I27" s="424"/>
      <c r="J27" s="424"/>
    </row>
    <row r="28" spans="1:10" x14ac:dyDescent="0.3">
      <c r="A28" s="6" t="s">
        <v>604</v>
      </c>
      <c r="B28" s="319">
        <v>45680</v>
      </c>
      <c r="C28" s="27" t="s">
        <v>11</v>
      </c>
      <c r="D28" s="6" t="s">
        <v>730</v>
      </c>
      <c r="E28" s="6">
        <v>0</v>
      </c>
      <c r="F28" s="18">
        <v>12.5</v>
      </c>
      <c r="G28" s="426"/>
      <c r="H28" s="424"/>
      <c r="I28" s="424"/>
      <c r="J28" s="424"/>
    </row>
    <row r="29" spans="1:10" x14ac:dyDescent="0.3">
      <c r="A29" s="2" t="s">
        <v>56</v>
      </c>
      <c r="B29" s="320" t="s">
        <v>571</v>
      </c>
      <c r="C29" s="27"/>
      <c r="D29" s="6"/>
      <c r="E29" s="6"/>
      <c r="F29" s="18"/>
      <c r="G29" s="426"/>
      <c r="H29" s="424"/>
      <c r="I29" s="424"/>
      <c r="J29" s="424"/>
    </row>
    <row r="30" spans="1:10" x14ac:dyDescent="0.3">
      <c r="A30" s="6" t="s">
        <v>292</v>
      </c>
      <c r="B30" s="280">
        <v>45672</v>
      </c>
      <c r="C30" s="27" t="s">
        <v>731</v>
      </c>
      <c r="D30" s="6" t="s">
        <v>732</v>
      </c>
      <c r="E30" s="6">
        <v>0</v>
      </c>
      <c r="F30" s="18">
        <v>35</v>
      </c>
      <c r="G30" s="426"/>
      <c r="H30" s="424"/>
      <c r="I30" s="424"/>
      <c r="J30" s="424"/>
    </row>
    <row r="31" spans="1:10" x14ac:dyDescent="0.3">
      <c r="A31" s="6" t="s">
        <v>292</v>
      </c>
      <c r="B31" s="280">
        <v>45672</v>
      </c>
      <c r="C31" s="27" t="s">
        <v>731</v>
      </c>
      <c r="D31" s="6" t="s">
        <v>733</v>
      </c>
      <c r="E31" s="6">
        <v>0</v>
      </c>
      <c r="F31" s="18">
        <v>35</v>
      </c>
      <c r="G31" s="426"/>
      <c r="H31" s="424"/>
      <c r="I31" s="424"/>
      <c r="J31" s="424"/>
    </row>
    <row r="32" spans="1:10" x14ac:dyDescent="0.3">
      <c r="A32" s="6" t="s">
        <v>292</v>
      </c>
      <c r="B32" s="319">
        <v>45672</v>
      </c>
      <c r="C32" s="27" t="s">
        <v>734</v>
      </c>
      <c r="D32" s="6" t="s">
        <v>735</v>
      </c>
      <c r="E32" s="6">
        <v>0</v>
      </c>
      <c r="F32" s="18">
        <v>41.56</v>
      </c>
      <c r="G32" s="426"/>
      <c r="H32" s="424"/>
      <c r="I32" s="424"/>
      <c r="J32" s="424"/>
    </row>
    <row r="33" spans="1:10" x14ac:dyDescent="0.3">
      <c r="A33" s="2" t="s">
        <v>58</v>
      </c>
      <c r="B33" s="278" t="s">
        <v>88</v>
      </c>
      <c r="C33" s="307"/>
      <c r="D33" s="27"/>
      <c r="E33" s="24"/>
      <c r="F33" s="18"/>
      <c r="G33" s="426"/>
      <c r="H33" s="424"/>
      <c r="I33" s="424"/>
      <c r="J33" s="424"/>
    </row>
    <row r="34" spans="1:10" x14ac:dyDescent="0.3">
      <c r="A34" s="1" t="s">
        <v>719</v>
      </c>
      <c r="B34" s="317">
        <v>45659</v>
      </c>
      <c r="C34" s="307" t="s">
        <v>117</v>
      </c>
      <c r="D34" s="27" t="s">
        <v>736</v>
      </c>
      <c r="E34" s="24">
        <v>2.25</v>
      </c>
      <c r="F34" s="18">
        <v>13.49</v>
      </c>
      <c r="G34" s="426"/>
      <c r="H34" s="424"/>
      <c r="I34" s="424"/>
      <c r="J34" s="424"/>
    </row>
    <row r="35" spans="1:10" x14ac:dyDescent="0.3">
      <c r="A35" s="1" t="s">
        <v>719</v>
      </c>
      <c r="B35" s="20">
        <v>45666</v>
      </c>
      <c r="C35" s="307" t="s">
        <v>250</v>
      </c>
      <c r="D35" s="275" t="s">
        <v>737</v>
      </c>
      <c r="E35" s="24">
        <v>2.2799999999999998</v>
      </c>
      <c r="F35" s="18">
        <v>13.65</v>
      </c>
      <c r="G35" s="426"/>
      <c r="H35" s="424"/>
      <c r="I35" s="424"/>
      <c r="J35" s="424"/>
    </row>
    <row r="36" spans="1:10" x14ac:dyDescent="0.3">
      <c r="A36" s="2" t="s">
        <v>60</v>
      </c>
      <c r="B36" s="9" t="s">
        <v>8</v>
      </c>
      <c r="C36" s="307"/>
      <c r="D36" s="27"/>
      <c r="E36" s="24"/>
      <c r="F36" s="18"/>
      <c r="G36" s="426"/>
      <c r="H36" s="424"/>
      <c r="I36" s="424"/>
      <c r="J36" s="424"/>
    </row>
    <row r="37" spans="1:10" x14ac:dyDescent="0.3">
      <c r="A37" s="6" t="s">
        <v>66</v>
      </c>
      <c r="B37" s="22">
        <v>45673</v>
      </c>
      <c r="C37" s="27" t="s">
        <v>70</v>
      </c>
      <c r="D37" s="27" t="s">
        <v>738</v>
      </c>
      <c r="E37" s="24">
        <v>0</v>
      </c>
      <c r="F37" s="18">
        <v>2.75</v>
      </c>
      <c r="G37" s="426"/>
      <c r="H37" s="424"/>
      <c r="I37" s="424"/>
      <c r="J37" s="424"/>
    </row>
    <row r="38" spans="1:10" x14ac:dyDescent="0.3">
      <c r="A38" s="6" t="s">
        <v>66</v>
      </c>
      <c r="B38" s="22">
        <v>45673</v>
      </c>
      <c r="C38" s="27" t="s">
        <v>50</v>
      </c>
      <c r="D38" s="27" t="s">
        <v>738</v>
      </c>
      <c r="E38" s="24">
        <v>0</v>
      </c>
      <c r="F38" s="18">
        <v>6</v>
      </c>
      <c r="G38" s="426"/>
      <c r="H38" s="424"/>
      <c r="I38" s="424"/>
      <c r="J38" s="424"/>
    </row>
    <row r="39" spans="1:10" x14ac:dyDescent="0.3">
      <c r="A39" s="6" t="s">
        <v>66</v>
      </c>
      <c r="B39" s="22">
        <v>45681</v>
      </c>
      <c r="C39" s="27" t="s">
        <v>476</v>
      </c>
      <c r="D39" s="27" t="s">
        <v>739</v>
      </c>
      <c r="E39" s="24">
        <v>0</v>
      </c>
      <c r="F39" s="18">
        <v>25</v>
      </c>
      <c r="G39" s="426"/>
      <c r="H39" s="424"/>
      <c r="I39" s="424"/>
      <c r="J39" s="424"/>
    </row>
    <row r="40" spans="1:10" x14ac:dyDescent="0.3">
      <c r="A40" s="6" t="s">
        <v>66</v>
      </c>
      <c r="B40" s="22">
        <v>45681</v>
      </c>
      <c r="C40" s="27" t="s">
        <v>476</v>
      </c>
      <c r="D40" s="27" t="s">
        <v>739</v>
      </c>
      <c r="E40" s="24">
        <v>0</v>
      </c>
      <c r="F40" s="18">
        <v>255</v>
      </c>
      <c r="G40" s="426"/>
      <c r="H40" s="424"/>
      <c r="I40" s="424"/>
      <c r="J40" s="424"/>
    </row>
    <row r="41" spans="1:10" x14ac:dyDescent="0.3">
      <c r="A41" s="6" t="s">
        <v>134</v>
      </c>
      <c r="B41" s="22">
        <v>45684</v>
      </c>
      <c r="C41" s="27" t="s">
        <v>93</v>
      </c>
      <c r="D41" s="27" t="s">
        <v>577</v>
      </c>
      <c r="E41" s="24">
        <v>0</v>
      </c>
      <c r="F41" s="18">
        <v>40</v>
      </c>
      <c r="G41" s="426"/>
      <c r="H41" s="424"/>
      <c r="I41" s="424"/>
      <c r="J41" s="424"/>
    </row>
    <row r="42" spans="1:10" x14ac:dyDescent="0.3">
      <c r="A42" s="6" t="s">
        <v>134</v>
      </c>
      <c r="B42" s="20">
        <v>45684</v>
      </c>
      <c r="C42" s="322" t="s">
        <v>93</v>
      </c>
      <c r="D42" s="27" t="s">
        <v>577</v>
      </c>
      <c r="E42" s="24">
        <v>0</v>
      </c>
      <c r="F42" s="18">
        <v>40</v>
      </c>
      <c r="G42" s="426"/>
      <c r="H42" s="424"/>
      <c r="I42" s="424"/>
      <c r="J42" s="424"/>
    </row>
    <row r="43" spans="1:10" x14ac:dyDescent="0.3">
      <c r="A43" s="2" t="s">
        <v>123</v>
      </c>
      <c r="B43" s="9" t="s">
        <v>8</v>
      </c>
      <c r="C43" s="307"/>
      <c r="D43" s="27"/>
      <c r="E43" s="24"/>
      <c r="F43" s="18"/>
      <c r="G43" s="426"/>
      <c r="H43" s="424"/>
      <c r="I43" s="424"/>
      <c r="J43" s="424"/>
    </row>
    <row r="44" spans="1:10" x14ac:dyDescent="0.3">
      <c r="A44" s="6" t="s">
        <v>725</v>
      </c>
      <c r="B44" s="22">
        <v>45672</v>
      </c>
      <c r="C44" s="27" t="s">
        <v>305</v>
      </c>
      <c r="D44" s="27" t="s">
        <v>740</v>
      </c>
      <c r="E44" s="24">
        <v>0</v>
      </c>
      <c r="F44" s="18">
        <v>337.5</v>
      </c>
      <c r="G44" s="426"/>
      <c r="H44" s="424"/>
      <c r="I44" s="424"/>
      <c r="J44" s="424"/>
    </row>
    <row r="45" spans="1:10" x14ac:dyDescent="0.3">
      <c r="A45" s="1" t="s">
        <v>725</v>
      </c>
      <c r="B45" s="20">
        <v>45672</v>
      </c>
      <c r="C45" s="27" t="s">
        <v>305</v>
      </c>
      <c r="D45" s="27" t="s">
        <v>740</v>
      </c>
      <c r="E45" s="24">
        <v>0</v>
      </c>
      <c r="F45" s="18">
        <v>25</v>
      </c>
      <c r="G45" s="426"/>
      <c r="H45" s="424"/>
      <c r="I45" s="424"/>
      <c r="J45" s="424"/>
    </row>
    <row r="46" spans="1:10" x14ac:dyDescent="0.3">
      <c r="A46" s="1"/>
      <c r="B46" s="5"/>
      <c r="C46" s="1"/>
      <c r="D46" s="9" t="s">
        <v>64</v>
      </c>
      <c r="E46" s="18"/>
      <c r="F46" s="323">
        <v>3459.76</v>
      </c>
      <c r="G46" s="426"/>
      <c r="H46" s="424"/>
      <c r="I46" s="424"/>
      <c r="J46" s="424"/>
    </row>
    <row r="47" spans="1:10" x14ac:dyDescent="0.3">
      <c r="G47" s="424"/>
      <c r="H47" s="424"/>
      <c r="I47" s="424"/>
      <c r="J47" s="424"/>
    </row>
    <row r="48" spans="1:10" x14ac:dyDescent="0.3">
      <c r="G48" s="424"/>
      <c r="H48" s="424"/>
      <c r="I48" s="424"/>
      <c r="J48" s="424"/>
    </row>
    <row r="49" spans="5:10" x14ac:dyDescent="0.3">
      <c r="G49" s="424"/>
      <c r="H49" s="424"/>
      <c r="I49" s="424"/>
      <c r="J49" s="424"/>
    </row>
    <row r="50" spans="5:10" x14ac:dyDescent="0.3">
      <c r="G50" s="424"/>
      <c r="H50" s="424"/>
      <c r="I50" s="424"/>
      <c r="J50" s="424"/>
    </row>
    <row r="51" spans="5:10" x14ac:dyDescent="0.3">
      <c r="G51" s="424"/>
      <c r="H51" s="424"/>
      <c r="I51" s="424"/>
      <c r="J51" s="424"/>
    </row>
    <row r="52" spans="5:10" x14ac:dyDescent="0.3">
      <c r="G52" s="424"/>
      <c r="H52" s="424"/>
      <c r="I52" s="424"/>
      <c r="J52" s="424"/>
    </row>
    <row r="53" spans="5:10" x14ac:dyDescent="0.3">
      <c r="G53" s="424"/>
      <c r="H53" s="424"/>
      <c r="I53" s="424"/>
      <c r="J53" s="424"/>
    </row>
    <row r="54" spans="5:10" x14ac:dyDescent="0.3">
      <c r="G54" s="424"/>
      <c r="H54" s="424"/>
      <c r="I54" s="424"/>
      <c r="J54" s="424"/>
    </row>
    <row r="55" spans="5:10" x14ac:dyDescent="0.3">
      <c r="G55" s="424"/>
      <c r="H55" s="424"/>
      <c r="I55" s="424"/>
      <c r="J55" s="424"/>
    </row>
    <row r="56" spans="5:10" x14ac:dyDescent="0.3">
      <c r="G56" s="424"/>
      <c r="H56" s="424"/>
      <c r="I56" s="424"/>
      <c r="J56" s="424"/>
    </row>
    <row r="57" spans="5:10" x14ac:dyDescent="0.3">
      <c r="E57" s="17"/>
      <c r="F57" s="17"/>
      <c r="G57" s="424"/>
      <c r="H57" s="424"/>
      <c r="I57" s="424"/>
      <c r="J57" s="424"/>
    </row>
    <row r="58" spans="5:10" x14ac:dyDescent="0.3">
      <c r="E58" s="17"/>
      <c r="F58" s="17"/>
      <c r="G58" s="424"/>
      <c r="H58" s="424"/>
      <c r="I58" s="424"/>
      <c r="J58" s="424"/>
    </row>
    <row r="59" spans="5:10" x14ac:dyDescent="0.3">
      <c r="E59" s="17"/>
      <c r="F59" s="17"/>
      <c r="G59" s="424"/>
      <c r="H59" s="424"/>
      <c r="I59" s="424"/>
      <c r="J59" s="424"/>
    </row>
    <row r="60" spans="5:10" x14ac:dyDescent="0.3">
      <c r="E60" s="17"/>
      <c r="F60" s="17"/>
      <c r="G60" s="424"/>
      <c r="H60" s="424"/>
      <c r="I60" s="424"/>
      <c r="J60" s="424"/>
    </row>
    <row r="61" spans="5:10" x14ac:dyDescent="0.3">
      <c r="E61" s="17"/>
      <c r="F61" s="17"/>
      <c r="G61" s="424"/>
      <c r="H61" s="424"/>
      <c r="I61" s="424"/>
      <c r="J61" s="424"/>
    </row>
    <row r="62" spans="5:10" x14ac:dyDescent="0.3">
      <c r="E62" s="17"/>
      <c r="F62" s="17"/>
      <c r="G62" s="424"/>
      <c r="H62" s="424"/>
      <c r="I62" s="424"/>
      <c r="J62" s="424"/>
    </row>
    <row r="63" spans="5:10" x14ac:dyDescent="0.3">
      <c r="E63" s="17"/>
      <c r="F63" s="17"/>
      <c r="G63" s="424"/>
      <c r="H63" s="424"/>
      <c r="I63" s="424"/>
      <c r="J63" s="424"/>
    </row>
    <row r="64" spans="5:10" x14ac:dyDescent="0.3">
      <c r="E64" s="17"/>
      <c r="F64" s="17"/>
      <c r="G64" s="424"/>
      <c r="H64" s="424"/>
      <c r="I64" s="424"/>
      <c r="J64" s="424"/>
    </row>
    <row r="65" spans="5:10" x14ac:dyDescent="0.3">
      <c r="E65" s="17"/>
      <c r="F65" s="17"/>
      <c r="G65" s="424"/>
      <c r="H65" s="424"/>
      <c r="I65" s="424"/>
      <c r="J65" s="424"/>
    </row>
    <row r="66" spans="5:10" x14ac:dyDescent="0.3">
      <c r="E66" s="17"/>
      <c r="F66" s="17"/>
      <c r="G66" s="424"/>
      <c r="H66" s="424"/>
      <c r="I66" s="424"/>
      <c r="J66" s="424"/>
    </row>
    <row r="67" spans="5:10" x14ac:dyDescent="0.3">
      <c r="E67" s="17"/>
      <c r="F67" s="17"/>
      <c r="G67" s="424"/>
      <c r="H67" s="424"/>
      <c r="I67" s="424"/>
      <c r="J67" s="424"/>
    </row>
    <row r="68" spans="5:10" x14ac:dyDescent="0.3">
      <c r="E68" s="17"/>
      <c r="F68" s="17"/>
      <c r="G68" s="424"/>
      <c r="H68" s="424"/>
      <c r="I68" s="424"/>
      <c r="J68" s="424"/>
    </row>
    <row r="69" spans="5:10" x14ac:dyDescent="0.3">
      <c r="E69" s="17"/>
      <c r="F69" s="17"/>
      <c r="G69" s="424"/>
      <c r="H69" s="424"/>
      <c r="I69" s="424"/>
      <c r="J69" s="424"/>
    </row>
    <row r="70" spans="5:10" x14ac:dyDescent="0.3">
      <c r="E70" s="17"/>
      <c r="F70" s="17"/>
      <c r="G70" s="424"/>
      <c r="H70" s="424"/>
      <c r="I70" s="424"/>
      <c r="J70" s="424"/>
    </row>
    <row r="71" spans="5:10" x14ac:dyDescent="0.3">
      <c r="E71" s="17"/>
      <c r="F71" s="17"/>
      <c r="G71" s="424"/>
      <c r="H71" s="424"/>
      <c r="I71" s="424"/>
      <c r="J71" s="424"/>
    </row>
    <row r="72" spans="5:10" x14ac:dyDescent="0.3">
      <c r="E72" s="17"/>
      <c r="F72" s="17"/>
      <c r="G72" s="424"/>
      <c r="H72" s="424"/>
      <c r="I72" s="424"/>
      <c r="J72" s="424"/>
    </row>
    <row r="73" spans="5:10" x14ac:dyDescent="0.3">
      <c r="E73" s="17"/>
      <c r="F73" s="17"/>
      <c r="G73" s="424"/>
      <c r="H73" s="424"/>
      <c r="I73" s="424"/>
      <c r="J73" s="424"/>
    </row>
  </sheetData>
  <mergeCells count="102">
    <mergeCell ref="G1:H1"/>
    <mergeCell ref="I1:J1"/>
    <mergeCell ref="G24:H24"/>
    <mergeCell ref="I24:J24"/>
    <mergeCell ref="G25:H25"/>
    <mergeCell ref="I25:J25"/>
    <mergeCell ref="G29:H29"/>
    <mergeCell ref="I29:J29"/>
    <mergeCell ref="G30:H30"/>
    <mergeCell ref="I30:J30"/>
    <mergeCell ref="G31:H31"/>
    <mergeCell ref="I31:J31"/>
    <mergeCell ref="G26:H26"/>
    <mergeCell ref="I26:J26"/>
    <mergeCell ref="G27:H27"/>
    <mergeCell ref="I27:J27"/>
    <mergeCell ref="G28:H28"/>
    <mergeCell ref="I28:J28"/>
    <mergeCell ref="G35:H35"/>
    <mergeCell ref="I35:J35"/>
    <mergeCell ref="G36:H36"/>
    <mergeCell ref="I36:J36"/>
    <mergeCell ref="G37:H37"/>
    <mergeCell ref="I37:J37"/>
    <mergeCell ref="G32:H32"/>
    <mergeCell ref="I32:J32"/>
    <mergeCell ref="G33:H33"/>
    <mergeCell ref="I33:J33"/>
    <mergeCell ref="G34:H34"/>
    <mergeCell ref="I34:J34"/>
    <mergeCell ref="G41:H41"/>
    <mergeCell ref="I41:J41"/>
    <mergeCell ref="G42:H42"/>
    <mergeCell ref="I42:J42"/>
    <mergeCell ref="G43:H43"/>
    <mergeCell ref="I43:J43"/>
    <mergeCell ref="G38:H38"/>
    <mergeCell ref="I38:J38"/>
    <mergeCell ref="G39:H39"/>
    <mergeCell ref="I39:J39"/>
    <mergeCell ref="G40:H40"/>
    <mergeCell ref="I40:J40"/>
    <mergeCell ref="G47:H47"/>
    <mergeCell ref="I47:J47"/>
    <mergeCell ref="G48:H48"/>
    <mergeCell ref="I48:J48"/>
    <mergeCell ref="G49:H49"/>
    <mergeCell ref="I49:J49"/>
    <mergeCell ref="G44:H44"/>
    <mergeCell ref="I44:J44"/>
    <mergeCell ref="G45:H45"/>
    <mergeCell ref="I45:J45"/>
    <mergeCell ref="G46:H46"/>
    <mergeCell ref="I46:J46"/>
    <mergeCell ref="G53:H53"/>
    <mergeCell ref="I53:J53"/>
    <mergeCell ref="G54:H54"/>
    <mergeCell ref="I54:J54"/>
    <mergeCell ref="G55:H55"/>
    <mergeCell ref="I55:J55"/>
    <mergeCell ref="G50:H50"/>
    <mergeCell ref="I50:J50"/>
    <mergeCell ref="G51:H51"/>
    <mergeCell ref="I51:J51"/>
    <mergeCell ref="G52:H52"/>
    <mergeCell ref="I52:J52"/>
    <mergeCell ref="G59:H59"/>
    <mergeCell ref="I59:J59"/>
    <mergeCell ref="G60:H60"/>
    <mergeCell ref="I60:J60"/>
    <mergeCell ref="G61:H61"/>
    <mergeCell ref="I61:J61"/>
    <mergeCell ref="G56:H56"/>
    <mergeCell ref="I56:J56"/>
    <mergeCell ref="G57:H57"/>
    <mergeCell ref="I57:J57"/>
    <mergeCell ref="G58:H58"/>
    <mergeCell ref="I58:J58"/>
    <mergeCell ref="G65:H65"/>
    <mergeCell ref="I65:J65"/>
    <mergeCell ref="G66:H66"/>
    <mergeCell ref="I66:J66"/>
    <mergeCell ref="G67:H67"/>
    <mergeCell ref="I67:J67"/>
    <mergeCell ref="G62:H62"/>
    <mergeCell ref="I62:J62"/>
    <mergeCell ref="G63:H63"/>
    <mergeCell ref="I63:J63"/>
    <mergeCell ref="G64:H64"/>
    <mergeCell ref="I64:J64"/>
    <mergeCell ref="G71:H71"/>
    <mergeCell ref="I71:J71"/>
    <mergeCell ref="G72:H72"/>
    <mergeCell ref="I72:J72"/>
    <mergeCell ref="G73:H73"/>
    <mergeCell ref="I73:J73"/>
    <mergeCell ref="G68:H68"/>
    <mergeCell ref="I68:J68"/>
    <mergeCell ref="G69:H69"/>
    <mergeCell ref="I69:J69"/>
    <mergeCell ref="G70:H70"/>
    <mergeCell ref="I70:J7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12266-E08A-444B-8B45-F0E6B7D2EE76}">
  <dimension ref="A1:J55"/>
  <sheetViews>
    <sheetView topLeftCell="A25" workbookViewId="0">
      <selection activeCell="A52" sqref="A52"/>
    </sheetView>
  </sheetViews>
  <sheetFormatPr defaultRowHeight="14.4" x14ac:dyDescent="0.3"/>
  <cols>
    <col min="1" max="1" width="18.33203125" customWidth="1"/>
    <col min="2" max="2" width="23.44140625" customWidth="1"/>
    <col min="3" max="3" width="29.5546875" customWidth="1"/>
    <col min="4" max="4" width="60.33203125" customWidth="1"/>
    <col min="5" max="5" width="9.88671875" customWidth="1"/>
    <col min="6" max="6" width="26.88671875" customWidth="1"/>
    <col min="7" max="7" width="3.5546875" customWidth="1"/>
    <col min="8" max="8" width="13.33203125" customWidth="1"/>
    <col min="9" max="9" width="3.5546875" customWidth="1"/>
    <col min="10" max="10" width="53.6640625" customWidth="1"/>
  </cols>
  <sheetData>
    <row r="1" spans="1:10" x14ac:dyDescent="0.3">
      <c r="A1" s="129" t="s">
        <v>0</v>
      </c>
      <c r="B1" s="129" t="s">
        <v>1</v>
      </c>
      <c r="C1" s="129" t="s">
        <v>2</v>
      </c>
      <c r="D1" s="129" t="s">
        <v>3</v>
      </c>
      <c r="E1" s="130" t="s">
        <v>4</v>
      </c>
      <c r="F1" s="130" t="s">
        <v>5</v>
      </c>
      <c r="G1" s="426"/>
      <c r="H1" s="424"/>
      <c r="I1" s="431"/>
      <c r="J1" s="431"/>
    </row>
    <row r="2" spans="1:10" x14ac:dyDescent="0.3">
      <c r="A2" s="23" t="s">
        <v>7</v>
      </c>
      <c r="B2" s="2" t="s">
        <v>91</v>
      </c>
      <c r="C2" s="23"/>
      <c r="D2" s="23"/>
      <c r="E2" s="23"/>
      <c r="F2" s="23"/>
      <c r="H2" s="1" t="s">
        <v>168</v>
      </c>
      <c r="I2" s="1" t="s">
        <v>6</v>
      </c>
      <c r="J2" s="1" t="s">
        <v>169</v>
      </c>
    </row>
    <row r="3" spans="1:10" x14ac:dyDescent="0.3">
      <c r="A3" s="24" t="s">
        <v>168</v>
      </c>
      <c r="B3" s="13">
        <v>45707</v>
      </c>
      <c r="C3" s="24" t="s">
        <v>94</v>
      </c>
      <c r="D3" s="24" t="s">
        <v>741</v>
      </c>
      <c r="E3" s="24">
        <v>6.6</v>
      </c>
      <c r="F3" s="24">
        <v>39.729999999999997</v>
      </c>
      <c r="H3" s="1" t="s">
        <v>106</v>
      </c>
      <c r="I3" s="1" t="s">
        <v>6</v>
      </c>
      <c r="J3" s="1" t="s">
        <v>107</v>
      </c>
    </row>
    <row r="4" spans="1:10" x14ac:dyDescent="0.3">
      <c r="A4" s="24" t="s">
        <v>168</v>
      </c>
      <c r="B4" s="13">
        <v>45707</v>
      </c>
      <c r="C4" s="24" t="s">
        <v>94</v>
      </c>
      <c r="D4" s="24" t="s">
        <v>742</v>
      </c>
      <c r="E4" s="24">
        <v>-4.5</v>
      </c>
      <c r="F4" s="40">
        <v>-26.99</v>
      </c>
      <c r="H4" s="40" t="s">
        <v>703</v>
      </c>
      <c r="I4" s="1" t="s">
        <v>6</v>
      </c>
      <c r="J4" s="1" t="s">
        <v>704</v>
      </c>
    </row>
    <row r="5" spans="1:10" x14ac:dyDescent="0.3">
      <c r="A5" s="24" t="s">
        <v>168</v>
      </c>
      <c r="B5" s="13">
        <v>45708</v>
      </c>
      <c r="C5" s="24" t="s">
        <v>70</v>
      </c>
      <c r="D5" s="24" t="s">
        <v>743</v>
      </c>
      <c r="E5" s="24">
        <v>0</v>
      </c>
      <c r="F5" s="40">
        <v>13.45</v>
      </c>
      <c r="H5" s="291" t="s">
        <v>34</v>
      </c>
      <c r="I5" s="1" t="s">
        <v>6</v>
      </c>
      <c r="J5" s="1" t="s">
        <v>35</v>
      </c>
    </row>
    <row r="6" spans="1:10" x14ac:dyDescent="0.3">
      <c r="A6" s="2" t="s">
        <v>13</v>
      </c>
      <c r="B6" s="2" t="s">
        <v>14</v>
      </c>
      <c r="C6" s="307"/>
      <c r="D6" s="308"/>
      <c r="E6" s="24"/>
      <c r="F6" s="40"/>
      <c r="H6" s="1" t="s">
        <v>744</v>
      </c>
      <c r="I6" s="1" t="s">
        <v>6</v>
      </c>
      <c r="J6" s="6" t="s">
        <v>745</v>
      </c>
    </row>
    <row r="7" spans="1:10" x14ac:dyDescent="0.3">
      <c r="A7" s="6" t="s">
        <v>746</v>
      </c>
      <c r="B7" s="20">
        <v>45701</v>
      </c>
      <c r="C7" s="307" t="s">
        <v>747</v>
      </c>
      <c r="D7" s="6" t="s">
        <v>748</v>
      </c>
      <c r="E7" s="24">
        <v>0</v>
      </c>
      <c r="F7" s="15">
        <v>200</v>
      </c>
      <c r="H7" s="1" t="s">
        <v>749</v>
      </c>
      <c r="I7" s="1" t="s">
        <v>6</v>
      </c>
      <c r="J7" s="6" t="s">
        <v>750</v>
      </c>
    </row>
    <row r="8" spans="1:10" x14ac:dyDescent="0.3">
      <c r="A8" s="6" t="s">
        <v>644</v>
      </c>
      <c r="B8" s="20">
        <v>45707</v>
      </c>
      <c r="C8" s="307" t="s">
        <v>17</v>
      </c>
      <c r="D8" s="6" t="s">
        <v>651</v>
      </c>
      <c r="E8" s="24">
        <v>0</v>
      </c>
      <c r="F8" s="15">
        <v>58</v>
      </c>
      <c r="H8" s="1" t="s">
        <v>144</v>
      </c>
      <c r="I8" s="1" t="s">
        <v>6</v>
      </c>
      <c r="J8" s="6" t="s">
        <v>145</v>
      </c>
    </row>
    <row r="9" spans="1:10" x14ac:dyDescent="0.3">
      <c r="A9" s="6" t="s">
        <v>12</v>
      </c>
      <c r="B9" s="20">
        <v>45713</v>
      </c>
      <c r="C9" s="307" t="s">
        <v>18</v>
      </c>
      <c r="D9" s="6" t="s">
        <v>751</v>
      </c>
      <c r="E9" s="24">
        <v>8.36</v>
      </c>
      <c r="F9" s="15">
        <v>50.16</v>
      </c>
      <c r="H9" s="310" t="s">
        <v>78</v>
      </c>
      <c r="I9" s="1" t="s">
        <v>6</v>
      </c>
      <c r="J9" s="6" t="s">
        <v>79</v>
      </c>
    </row>
    <row r="10" spans="1:10" x14ac:dyDescent="0.3">
      <c r="A10" s="8" t="s">
        <v>12</v>
      </c>
      <c r="B10" s="20">
        <v>45715</v>
      </c>
      <c r="C10" s="307" t="s">
        <v>18</v>
      </c>
      <c r="D10" s="27" t="s">
        <v>751</v>
      </c>
      <c r="E10" s="24">
        <v>4.18</v>
      </c>
      <c r="F10" s="40">
        <v>25.08</v>
      </c>
      <c r="H10" s="312" t="s">
        <v>596</v>
      </c>
      <c r="I10" s="1" t="s">
        <v>6</v>
      </c>
      <c r="J10" s="6" t="s">
        <v>597</v>
      </c>
    </row>
    <row r="11" spans="1:10" x14ac:dyDescent="0.3">
      <c r="A11" s="2" t="s">
        <v>21</v>
      </c>
      <c r="B11" s="7" t="s">
        <v>8</v>
      </c>
      <c r="C11" s="307"/>
      <c r="D11" s="27"/>
      <c r="E11" s="24"/>
      <c r="F11" s="40"/>
      <c r="H11" s="1" t="s">
        <v>187</v>
      </c>
      <c r="I11" s="1" t="s">
        <v>6</v>
      </c>
      <c r="J11" s="6" t="s">
        <v>188</v>
      </c>
    </row>
    <row r="12" spans="1:10" x14ac:dyDescent="0.3">
      <c r="A12" s="1" t="s">
        <v>106</v>
      </c>
      <c r="B12" s="22">
        <v>45686</v>
      </c>
      <c r="C12" s="6" t="s">
        <v>80</v>
      </c>
      <c r="D12" s="309" t="s">
        <v>752</v>
      </c>
      <c r="E12" s="6">
        <v>0</v>
      </c>
      <c r="F12" s="18">
        <v>72.599999999999994</v>
      </c>
      <c r="H12" s="1" t="s">
        <v>703</v>
      </c>
      <c r="I12" s="1" t="s">
        <v>6</v>
      </c>
      <c r="J12" s="6" t="s">
        <v>704</v>
      </c>
    </row>
    <row r="13" spans="1:10" x14ac:dyDescent="0.3">
      <c r="A13" s="2" t="s">
        <v>27</v>
      </c>
      <c r="B13" s="311" t="s">
        <v>545</v>
      </c>
      <c r="C13" s="1"/>
      <c r="D13" s="309"/>
      <c r="E13" s="24"/>
      <c r="F13" s="1"/>
      <c r="H13" s="1" t="s">
        <v>37</v>
      </c>
      <c r="I13" s="1" t="s">
        <v>6</v>
      </c>
      <c r="J13" s="6" t="s">
        <v>38</v>
      </c>
    </row>
    <row r="14" spans="1:10" x14ac:dyDescent="0.3">
      <c r="A14" s="24" t="s">
        <v>703</v>
      </c>
      <c r="B14" s="288">
        <v>45685</v>
      </c>
      <c r="C14" s="6" t="s">
        <v>52</v>
      </c>
      <c r="D14" s="309" t="s">
        <v>753</v>
      </c>
      <c r="E14" s="24">
        <v>0</v>
      </c>
      <c r="F14" s="1">
        <v>22.92</v>
      </c>
      <c r="H14" s="1" t="s">
        <v>41</v>
      </c>
      <c r="I14" s="1" t="s">
        <v>6</v>
      </c>
      <c r="J14" s="1" t="s">
        <v>42</v>
      </c>
    </row>
    <row r="15" spans="1:10" x14ac:dyDescent="0.3">
      <c r="A15" s="8" t="s">
        <v>703</v>
      </c>
      <c r="B15" s="313">
        <v>45685</v>
      </c>
      <c r="C15" s="6" t="s">
        <v>50</v>
      </c>
      <c r="D15" s="309" t="s">
        <v>753</v>
      </c>
      <c r="E15" s="24">
        <v>0</v>
      </c>
      <c r="F15" s="1">
        <v>4.95</v>
      </c>
      <c r="H15" s="1" t="s">
        <v>146</v>
      </c>
      <c r="I15" s="1" t="s">
        <v>6</v>
      </c>
      <c r="J15" s="1" t="s">
        <v>147</v>
      </c>
    </row>
    <row r="16" spans="1:10" x14ac:dyDescent="0.3">
      <c r="A16" s="8" t="s">
        <v>34</v>
      </c>
      <c r="B16" s="313">
        <v>45686</v>
      </c>
      <c r="C16" s="6" t="s">
        <v>754</v>
      </c>
      <c r="D16" s="309" t="s">
        <v>755</v>
      </c>
      <c r="E16" s="24">
        <v>27.32</v>
      </c>
      <c r="F16" s="18">
        <v>163.91</v>
      </c>
      <c r="H16" s="1" t="s">
        <v>132</v>
      </c>
      <c r="I16" s="1" t="s">
        <v>6</v>
      </c>
      <c r="J16" s="1" t="s">
        <v>133</v>
      </c>
    </row>
    <row r="17" spans="1:10" x14ac:dyDescent="0.3">
      <c r="A17" s="8" t="s">
        <v>703</v>
      </c>
      <c r="B17" s="313">
        <v>45688</v>
      </c>
      <c r="C17" s="6" t="s">
        <v>756</v>
      </c>
      <c r="D17" s="309" t="s">
        <v>757</v>
      </c>
      <c r="E17" s="24">
        <v>5.43</v>
      </c>
      <c r="F17" s="18">
        <v>300.70999999999998</v>
      </c>
      <c r="H17" s="1" t="s">
        <v>172</v>
      </c>
      <c r="I17" s="1" t="s">
        <v>6</v>
      </c>
      <c r="J17" s="1" t="s">
        <v>173</v>
      </c>
    </row>
    <row r="18" spans="1:10" x14ac:dyDescent="0.3">
      <c r="A18" s="8" t="s">
        <v>744</v>
      </c>
      <c r="B18" s="313">
        <v>45688</v>
      </c>
      <c r="C18" s="6" t="s">
        <v>758</v>
      </c>
      <c r="D18" s="309" t="s">
        <v>759</v>
      </c>
      <c r="E18" s="24">
        <v>78</v>
      </c>
      <c r="F18" s="1">
        <v>468</v>
      </c>
      <c r="H18" s="1" t="s">
        <v>760</v>
      </c>
      <c r="I18" s="1" t="s">
        <v>6</v>
      </c>
      <c r="J18" s="1" t="s">
        <v>761</v>
      </c>
    </row>
    <row r="19" spans="1:10" x14ac:dyDescent="0.3">
      <c r="A19" s="8" t="s">
        <v>749</v>
      </c>
      <c r="B19" s="313">
        <v>45688</v>
      </c>
      <c r="C19" s="6" t="s">
        <v>762</v>
      </c>
      <c r="D19" s="309" t="s">
        <v>763</v>
      </c>
      <c r="E19" s="24">
        <v>38.33</v>
      </c>
      <c r="F19" s="18">
        <v>230</v>
      </c>
      <c r="H19" s="1" t="s">
        <v>227</v>
      </c>
      <c r="I19" s="1" t="s">
        <v>6</v>
      </c>
      <c r="J19" s="1" t="s">
        <v>228</v>
      </c>
    </row>
    <row r="20" spans="1:10" x14ac:dyDescent="0.3">
      <c r="A20" s="8" t="s">
        <v>703</v>
      </c>
      <c r="B20" s="313">
        <v>45691</v>
      </c>
      <c r="C20" s="6" t="s">
        <v>52</v>
      </c>
      <c r="D20" s="309" t="s">
        <v>753</v>
      </c>
      <c r="E20" s="24">
        <v>0</v>
      </c>
      <c r="F20" s="18">
        <v>3.6</v>
      </c>
      <c r="H20" s="1" t="s">
        <v>167</v>
      </c>
      <c r="I20" s="1" t="s">
        <v>6</v>
      </c>
      <c r="J20" s="1" t="s">
        <v>190</v>
      </c>
    </row>
    <row r="21" spans="1:10" x14ac:dyDescent="0.3">
      <c r="A21" s="8" t="s">
        <v>144</v>
      </c>
      <c r="B21" s="313">
        <v>45691</v>
      </c>
      <c r="C21" s="6" t="s">
        <v>764</v>
      </c>
      <c r="D21" s="309" t="s">
        <v>155</v>
      </c>
      <c r="E21" s="24">
        <v>8.1999999999999993</v>
      </c>
      <c r="F21" s="1">
        <v>48.12</v>
      </c>
      <c r="H21" s="1" t="s">
        <v>719</v>
      </c>
      <c r="I21" s="1" t="s">
        <v>6</v>
      </c>
      <c r="J21" s="1" t="s">
        <v>720</v>
      </c>
    </row>
    <row r="22" spans="1:10" x14ac:dyDescent="0.3">
      <c r="A22" s="8" t="s">
        <v>744</v>
      </c>
      <c r="B22" s="313">
        <v>45691</v>
      </c>
      <c r="C22" s="6" t="s">
        <v>765</v>
      </c>
      <c r="D22" s="309" t="s">
        <v>763</v>
      </c>
      <c r="E22" s="24">
        <v>0</v>
      </c>
      <c r="F22" s="18">
        <v>154.80000000000001</v>
      </c>
      <c r="H22" s="1" t="s">
        <v>66</v>
      </c>
      <c r="I22" s="1" t="s">
        <v>6</v>
      </c>
      <c r="J22" s="1" t="s">
        <v>67</v>
      </c>
    </row>
    <row r="23" spans="1:10" x14ac:dyDescent="0.3">
      <c r="A23" s="8" t="s">
        <v>744</v>
      </c>
      <c r="B23" s="313">
        <v>45691</v>
      </c>
      <c r="C23" s="6" t="s">
        <v>765</v>
      </c>
      <c r="D23" s="309" t="s">
        <v>766</v>
      </c>
      <c r="E23" s="24">
        <v>0</v>
      </c>
      <c r="F23" s="18">
        <v>-154.80000000000001</v>
      </c>
      <c r="H23" s="1" t="s">
        <v>137</v>
      </c>
      <c r="I23" s="1" t="s">
        <v>6</v>
      </c>
      <c r="J23" s="1" t="s">
        <v>138</v>
      </c>
    </row>
    <row r="24" spans="1:10" x14ac:dyDescent="0.3">
      <c r="A24" s="8" t="s">
        <v>78</v>
      </c>
      <c r="B24" s="313">
        <v>45694</v>
      </c>
      <c r="C24" s="6" t="s">
        <v>191</v>
      </c>
      <c r="D24" s="309" t="s">
        <v>192</v>
      </c>
      <c r="E24" s="24">
        <v>12.89</v>
      </c>
      <c r="F24" s="18">
        <v>77.34</v>
      </c>
      <c r="G24" s="426"/>
      <c r="H24" s="424"/>
      <c r="I24" s="432"/>
      <c r="J24" s="432"/>
    </row>
    <row r="25" spans="1:10" x14ac:dyDescent="0.3">
      <c r="A25" s="8" t="s">
        <v>744</v>
      </c>
      <c r="B25" s="313">
        <v>45694</v>
      </c>
      <c r="C25" s="6" t="s">
        <v>767</v>
      </c>
      <c r="D25" s="309" t="s">
        <v>763</v>
      </c>
      <c r="E25" s="24">
        <v>0</v>
      </c>
      <c r="F25" s="1">
        <v>40</v>
      </c>
      <c r="G25" s="426"/>
      <c r="H25" s="424"/>
      <c r="I25" s="424"/>
      <c r="J25" s="424"/>
    </row>
    <row r="26" spans="1:10" x14ac:dyDescent="0.3">
      <c r="A26" s="8" t="s">
        <v>596</v>
      </c>
      <c r="B26" s="313">
        <v>45694</v>
      </c>
      <c r="C26" s="6" t="s">
        <v>48</v>
      </c>
      <c r="D26" s="309" t="s">
        <v>193</v>
      </c>
      <c r="E26" s="24">
        <v>0</v>
      </c>
      <c r="F26" s="1">
        <v>12.99</v>
      </c>
      <c r="G26" s="426"/>
      <c r="H26" s="424"/>
      <c r="I26" s="424"/>
      <c r="J26" s="424"/>
    </row>
    <row r="27" spans="1:10" x14ac:dyDescent="0.3">
      <c r="A27" s="8" t="s">
        <v>78</v>
      </c>
      <c r="B27" s="313">
        <v>45698</v>
      </c>
      <c r="C27" s="6" t="s">
        <v>90</v>
      </c>
      <c r="D27" s="309" t="s">
        <v>768</v>
      </c>
      <c r="E27" s="24">
        <v>0</v>
      </c>
      <c r="F27" s="1">
        <v>6.7</v>
      </c>
      <c r="G27" s="426"/>
      <c r="H27" s="424"/>
      <c r="I27" s="424"/>
      <c r="J27" s="424"/>
    </row>
    <row r="28" spans="1:10" x14ac:dyDescent="0.3">
      <c r="A28" s="8" t="s">
        <v>187</v>
      </c>
      <c r="B28" s="313">
        <v>45700</v>
      </c>
      <c r="C28" s="6" t="s">
        <v>769</v>
      </c>
      <c r="D28" s="309" t="s">
        <v>770</v>
      </c>
      <c r="E28" s="24">
        <v>0</v>
      </c>
      <c r="F28" s="1">
        <v>400</v>
      </c>
      <c r="G28" s="426"/>
      <c r="H28" s="424"/>
      <c r="I28" s="424"/>
      <c r="J28" s="424"/>
    </row>
    <row r="29" spans="1:10" x14ac:dyDescent="0.3">
      <c r="A29" s="8" t="s">
        <v>596</v>
      </c>
      <c r="B29" s="313">
        <v>45705</v>
      </c>
      <c r="C29" s="6" t="s">
        <v>53</v>
      </c>
      <c r="D29" s="309" t="s">
        <v>194</v>
      </c>
      <c r="E29" s="24">
        <v>17.62</v>
      </c>
      <c r="F29" s="1">
        <v>105.74</v>
      </c>
      <c r="G29" s="426"/>
      <c r="H29" s="424"/>
      <c r="I29" s="424"/>
      <c r="J29" s="424"/>
    </row>
    <row r="30" spans="1:10" x14ac:dyDescent="0.3">
      <c r="A30" s="8" t="s">
        <v>703</v>
      </c>
      <c r="B30" s="313">
        <v>45705</v>
      </c>
      <c r="C30" s="6" t="s">
        <v>151</v>
      </c>
      <c r="D30" s="309" t="s">
        <v>771</v>
      </c>
      <c r="E30" s="24">
        <v>0</v>
      </c>
      <c r="F30" s="1">
        <v>131.09</v>
      </c>
      <c r="G30" s="426"/>
      <c r="H30" s="424"/>
      <c r="I30" s="424"/>
      <c r="J30" s="424"/>
    </row>
    <row r="31" spans="1:10" x14ac:dyDescent="0.3">
      <c r="A31" s="8" t="s">
        <v>749</v>
      </c>
      <c r="B31" s="313">
        <v>45706</v>
      </c>
      <c r="C31" s="6" t="s">
        <v>762</v>
      </c>
      <c r="D31" s="309" t="s">
        <v>763</v>
      </c>
      <c r="E31" s="24">
        <v>47.5</v>
      </c>
      <c r="F31" s="1">
        <v>285</v>
      </c>
      <c r="G31" s="426"/>
      <c r="H31" s="424"/>
      <c r="I31" s="424"/>
      <c r="J31" s="424"/>
    </row>
    <row r="32" spans="1:10" x14ac:dyDescent="0.3">
      <c r="A32" s="8" t="s">
        <v>37</v>
      </c>
      <c r="B32" s="313">
        <v>45707</v>
      </c>
      <c r="C32" s="6" t="s">
        <v>54</v>
      </c>
      <c r="D32" s="309" t="s">
        <v>55</v>
      </c>
      <c r="E32" s="24">
        <v>0</v>
      </c>
      <c r="F32" s="1">
        <v>766.71</v>
      </c>
      <c r="G32" s="426"/>
      <c r="H32" s="424"/>
      <c r="I32" s="424"/>
      <c r="J32" s="424"/>
    </row>
    <row r="33" spans="1:10" x14ac:dyDescent="0.3">
      <c r="A33" s="8" t="s">
        <v>41</v>
      </c>
      <c r="B33" s="313">
        <v>45707</v>
      </c>
      <c r="C33" s="6" t="s">
        <v>772</v>
      </c>
      <c r="D33" s="309" t="s">
        <v>155</v>
      </c>
      <c r="E33" s="24">
        <v>0</v>
      </c>
      <c r="F33" s="1">
        <v>264</v>
      </c>
      <c r="G33" s="426"/>
      <c r="H33" s="424"/>
      <c r="I33" s="424"/>
      <c r="J33" s="424"/>
    </row>
    <row r="34" spans="1:10" x14ac:dyDescent="0.3">
      <c r="A34" s="8" t="s">
        <v>41</v>
      </c>
      <c r="B34" s="313">
        <v>45708</v>
      </c>
      <c r="C34" s="6" t="s">
        <v>773</v>
      </c>
      <c r="D34" s="309" t="s">
        <v>774</v>
      </c>
      <c r="E34" s="24">
        <v>0</v>
      </c>
      <c r="F34" s="1">
        <v>60.46</v>
      </c>
      <c r="G34" s="426"/>
      <c r="H34" s="424"/>
      <c r="I34" s="424"/>
      <c r="J34" s="424"/>
    </row>
    <row r="35" spans="1:10" x14ac:dyDescent="0.3">
      <c r="A35" s="8" t="s">
        <v>146</v>
      </c>
      <c r="B35" s="313">
        <v>45711</v>
      </c>
      <c r="C35" s="6" t="s">
        <v>17</v>
      </c>
      <c r="D35" s="309" t="s">
        <v>364</v>
      </c>
      <c r="E35" s="24">
        <v>0</v>
      </c>
      <c r="F35" s="1">
        <v>27.25</v>
      </c>
      <c r="G35" s="426"/>
      <c r="H35" s="424"/>
      <c r="I35" s="424"/>
      <c r="J35" s="424"/>
    </row>
    <row r="36" spans="1:10" x14ac:dyDescent="0.3">
      <c r="A36" s="8" t="s">
        <v>749</v>
      </c>
      <c r="B36" s="313">
        <v>45713</v>
      </c>
      <c r="C36" s="6" t="s">
        <v>762</v>
      </c>
      <c r="D36" s="309" t="s">
        <v>763</v>
      </c>
      <c r="E36" s="24">
        <v>31.67</v>
      </c>
      <c r="F36" s="1">
        <v>190</v>
      </c>
      <c r="G36" s="426"/>
      <c r="H36" s="424"/>
      <c r="I36" s="424"/>
      <c r="J36" s="424"/>
    </row>
    <row r="37" spans="1:10" x14ac:dyDescent="0.3">
      <c r="A37" s="2" t="s">
        <v>33</v>
      </c>
      <c r="B37" s="316" t="s">
        <v>8</v>
      </c>
      <c r="C37" s="1"/>
      <c r="D37" s="8"/>
      <c r="E37" s="24"/>
      <c r="F37" s="1"/>
      <c r="G37" s="426"/>
      <c r="H37" s="424"/>
      <c r="I37" s="424"/>
      <c r="J37" s="424"/>
    </row>
    <row r="38" spans="1:10" x14ac:dyDescent="0.3">
      <c r="A38" s="6" t="s">
        <v>132</v>
      </c>
      <c r="B38" s="324">
        <v>45699</v>
      </c>
      <c r="C38" s="6" t="s">
        <v>43</v>
      </c>
      <c r="D38" s="8" t="s">
        <v>43</v>
      </c>
      <c r="E38" s="24">
        <v>0</v>
      </c>
      <c r="F38" s="1">
        <v>20</v>
      </c>
      <c r="G38" s="426"/>
      <c r="H38" s="424"/>
      <c r="I38" s="424"/>
      <c r="J38" s="424"/>
    </row>
    <row r="39" spans="1:10" x14ac:dyDescent="0.3">
      <c r="A39" s="8" t="s">
        <v>172</v>
      </c>
      <c r="B39" s="317">
        <v>45709</v>
      </c>
      <c r="C39" s="318" t="s">
        <v>43</v>
      </c>
      <c r="D39" s="8" t="s">
        <v>43</v>
      </c>
      <c r="E39" s="24">
        <v>0</v>
      </c>
      <c r="F39" s="1">
        <v>88</v>
      </c>
      <c r="G39" s="426"/>
      <c r="H39" s="424"/>
      <c r="I39" s="424"/>
      <c r="J39" s="424"/>
    </row>
    <row r="40" spans="1:10" x14ac:dyDescent="0.3">
      <c r="A40" s="2" t="s">
        <v>39</v>
      </c>
      <c r="B40" s="320" t="s">
        <v>571</v>
      </c>
      <c r="C40" s="27"/>
      <c r="D40" s="6"/>
      <c r="E40" s="6"/>
      <c r="F40" s="18"/>
      <c r="G40" s="426"/>
      <c r="H40" s="424"/>
      <c r="I40" s="424"/>
      <c r="J40" s="424"/>
    </row>
    <row r="41" spans="1:10" x14ac:dyDescent="0.3">
      <c r="A41" s="6" t="s">
        <v>760</v>
      </c>
      <c r="B41" s="280">
        <v>45692</v>
      </c>
      <c r="C41" s="27" t="s">
        <v>166</v>
      </c>
      <c r="D41" s="6" t="s">
        <v>775</v>
      </c>
      <c r="E41" s="6">
        <v>0</v>
      </c>
      <c r="F41" s="18">
        <v>60</v>
      </c>
      <c r="G41" s="426"/>
      <c r="H41" s="424"/>
      <c r="I41" s="424"/>
      <c r="J41" s="424"/>
    </row>
    <row r="42" spans="1:10" x14ac:dyDescent="0.3">
      <c r="A42" s="6" t="s">
        <v>227</v>
      </c>
      <c r="B42" s="280">
        <v>45694</v>
      </c>
      <c r="C42" s="27" t="s">
        <v>574</v>
      </c>
      <c r="D42" s="6" t="s">
        <v>776</v>
      </c>
      <c r="E42" s="26">
        <v>0</v>
      </c>
      <c r="F42" s="18">
        <v>12.5</v>
      </c>
      <c r="G42" s="426"/>
      <c r="H42" s="424"/>
      <c r="I42" s="424"/>
      <c r="J42" s="424"/>
    </row>
    <row r="43" spans="1:10" x14ac:dyDescent="0.3">
      <c r="A43" s="6" t="s">
        <v>227</v>
      </c>
      <c r="B43" s="280">
        <v>45708</v>
      </c>
      <c r="C43" s="27" t="s">
        <v>17</v>
      </c>
      <c r="D43" s="6" t="s">
        <v>776</v>
      </c>
      <c r="E43" s="6">
        <v>0</v>
      </c>
      <c r="F43" s="18">
        <v>12</v>
      </c>
      <c r="G43" s="426"/>
      <c r="H43" s="424"/>
      <c r="I43" s="424"/>
      <c r="J43" s="424"/>
    </row>
    <row r="44" spans="1:10" x14ac:dyDescent="0.3">
      <c r="A44" s="6" t="s">
        <v>227</v>
      </c>
      <c r="B44" s="280">
        <v>45709</v>
      </c>
      <c r="C44" s="27" t="s">
        <v>17</v>
      </c>
      <c r="D44" s="6" t="s">
        <v>776</v>
      </c>
      <c r="E44" s="6">
        <v>0</v>
      </c>
      <c r="F44" s="18">
        <v>7.14</v>
      </c>
      <c r="G44" s="426"/>
      <c r="H44" s="424"/>
      <c r="I44" s="424"/>
      <c r="J44" s="424"/>
    </row>
    <row r="45" spans="1:10" x14ac:dyDescent="0.3">
      <c r="A45" s="6" t="s">
        <v>227</v>
      </c>
      <c r="B45" s="280">
        <v>45711</v>
      </c>
      <c r="C45" s="27" t="s">
        <v>17</v>
      </c>
      <c r="D45" s="6" t="s">
        <v>776</v>
      </c>
      <c r="E45" s="6">
        <v>0</v>
      </c>
      <c r="F45" s="18">
        <v>18</v>
      </c>
      <c r="G45" s="426"/>
      <c r="H45" s="424"/>
      <c r="I45" s="424"/>
      <c r="J45" s="424"/>
    </row>
    <row r="46" spans="1:10" x14ac:dyDescent="0.3">
      <c r="A46" s="6" t="s">
        <v>227</v>
      </c>
      <c r="B46" s="319">
        <v>45714</v>
      </c>
      <c r="C46" s="27" t="s">
        <v>17</v>
      </c>
      <c r="D46" s="6" t="s">
        <v>776</v>
      </c>
      <c r="E46" s="6">
        <v>0</v>
      </c>
      <c r="F46" s="18">
        <v>20</v>
      </c>
      <c r="G46" s="426"/>
      <c r="H46" s="424"/>
      <c r="I46" s="424"/>
      <c r="J46" s="424"/>
    </row>
    <row r="47" spans="1:10" x14ac:dyDescent="0.3">
      <c r="A47" s="6" t="s">
        <v>167</v>
      </c>
      <c r="B47" s="319">
        <v>45714</v>
      </c>
      <c r="C47" s="27" t="s">
        <v>30</v>
      </c>
      <c r="D47" s="6" t="s">
        <v>777</v>
      </c>
      <c r="E47" s="6">
        <v>0</v>
      </c>
      <c r="F47" s="18">
        <v>169.5</v>
      </c>
      <c r="G47" s="426"/>
      <c r="H47" s="424"/>
      <c r="I47" s="424"/>
      <c r="J47" s="424"/>
    </row>
    <row r="48" spans="1:10" x14ac:dyDescent="0.3">
      <c r="A48" s="2" t="s">
        <v>56</v>
      </c>
      <c r="B48" s="278" t="s">
        <v>88</v>
      </c>
      <c r="C48" s="307"/>
      <c r="D48" s="27"/>
      <c r="E48" s="24"/>
      <c r="F48" s="18"/>
      <c r="G48" s="426"/>
      <c r="H48" s="424"/>
      <c r="I48" s="424"/>
      <c r="J48" s="424"/>
    </row>
    <row r="49" spans="1:10" x14ac:dyDescent="0.3">
      <c r="A49" s="1" t="s">
        <v>719</v>
      </c>
      <c r="B49" s="317">
        <v>45691</v>
      </c>
      <c r="C49" s="307" t="s">
        <v>85</v>
      </c>
      <c r="D49" s="27" t="s">
        <v>778</v>
      </c>
      <c r="E49" s="24">
        <v>0</v>
      </c>
      <c r="F49" s="18">
        <v>26.84</v>
      </c>
      <c r="G49" s="426"/>
      <c r="H49" s="424"/>
      <c r="I49" s="424"/>
      <c r="J49" s="424"/>
    </row>
    <row r="50" spans="1:10" x14ac:dyDescent="0.3">
      <c r="A50" s="1" t="s">
        <v>719</v>
      </c>
      <c r="B50" s="20">
        <v>45702</v>
      </c>
      <c r="C50" s="307" t="s">
        <v>117</v>
      </c>
      <c r="D50" s="275" t="s">
        <v>779</v>
      </c>
      <c r="E50" s="24">
        <v>2.16</v>
      </c>
      <c r="F50" s="18">
        <v>12.98</v>
      </c>
      <c r="G50" s="426"/>
      <c r="H50" s="424"/>
      <c r="I50" s="424"/>
      <c r="J50" s="424"/>
    </row>
    <row r="51" spans="1:10" x14ac:dyDescent="0.3">
      <c r="A51" s="2" t="s">
        <v>58</v>
      </c>
      <c r="B51" s="9" t="s">
        <v>8</v>
      </c>
      <c r="C51" s="307"/>
      <c r="D51" s="27"/>
      <c r="E51" s="24"/>
      <c r="F51" s="18"/>
      <c r="G51" s="426"/>
      <c r="H51" s="424"/>
      <c r="I51" s="424"/>
      <c r="J51" s="424"/>
    </row>
    <row r="52" spans="1:10" x14ac:dyDescent="0.3">
      <c r="A52" s="6" t="s">
        <v>66</v>
      </c>
      <c r="B52" s="22">
        <v>45715</v>
      </c>
      <c r="C52" s="27" t="s">
        <v>70</v>
      </c>
      <c r="D52" s="27" t="s">
        <v>780</v>
      </c>
      <c r="E52" s="24">
        <v>0</v>
      </c>
      <c r="F52" s="18">
        <v>3.45</v>
      </c>
      <c r="G52" s="426"/>
      <c r="H52" s="424"/>
      <c r="I52" s="424"/>
      <c r="J52" s="424"/>
    </row>
    <row r="53" spans="1:10" x14ac:dyDescent="0.3">
      <c r="A53" s="6" t="s">
        <v>137</v>
      </c>
      <c r="B53" s="22">
        <v>45715</v>
      </c>
      <c r="C53" s="27" t="s">
        <v>781</v>
      </c>
      <c r="D53" s="27" t="s">
        <v>782</v>
      </c>
      <c r="E53" s="24">
        <v>13.53</v>
      </c>
      <c r="F53" s="18">
        <v>81.2</v>
      </c>
      <c r="G53" s="426"/>
      <c r="H53" s="424"/>
      <c r="I53" s="424"/>
      <c r="J53" s="424"/>
    </row>
    <row r="54" spans="1:10" x14ac:dyDescent="0.3">
      <c r="A54" s="6" t="s">
        <v>66</v>
      </c>
      <c r="B54" s="22">
        <v>45715</v>
      </c>
      <c r="C54" s="27" t="s">
        <v>50</v>
      </c>
      <c r="D54" s="27" t="s">
        <v>780</v>
      </c>
      <c r="E54" s="24">
        <v>0</v>
      </c>
      <c r="F54" s="18">
        <v>6.4</v>
      </c>
      <c r="G54" s="426"/>
      <c r="H54" s="424"/>
      <c r="I54" s="424"/>
      <c r="J54" s="424"/>
    </row>
    <row r="55" spans="1:10" x14ac:dyDescent="0.3">
      <c r="A55" s="1"/>
      <c r="B55" s="5"/>
      <c r="C55" s="1"/>
      <c r="D55" s="9" t="s">
        <v>64</v>
      </c>
      <c r="E55" s="18"/>
      <c r="F55" s="323">
        <v>4579.53</v>
      </c>
      <c r="G55" s="426"/>
      <c r="H55" s="424"/>
      <c r="I55" s="424"/>
      <c r="J55" s="424"/>
    </row>
  </sheetData>
  <mergeCells count="66">
    <mergeCell ref="G1:H1"/>
    <mergeCell ref="I1:J1"/>
    <mergeCell ref="G24:H24"/>
    <mergeCell ref="I24:J24"/>
    <mergeCell ref="G25:H25"/>
    <mergeCell ref="I25:J25"/>
    <mergeCell ref="G26:H26"/>
    <mergeCell ref="I26:J26"/>
    <mergeCell ref="G27:H27"/>
    <mergeCell ref="I27:J27"/>
    <mergeCell ref="G28:H28"/>
    <mergeCell ref="I28:J28"/>
    <mergeCell ref="G29:H29"/>
    <mergeCell ref="I29:J29"/>
    <mergeCell ref="G30:H30"/>
    <mergeCell ref="I30:J30"/>
    <mergeCell ref="G31:H31"/>
    <mergeCell ref="I31:J31"/>
    <mergeCell ref="G32:H32"/>
    <mergeCell ref="I32:J32"/>
    <mergeCell ref="G33:H33"/>
    <mergeCell ref="I33:J33"/>
    <mergeCell ref="G34:H34"/>
    <mergeCell ref="I34:J34"/>
    <mergeCell ref="G35:H35"/>
    <mergeCell ref="I35:J35"/>
    <mergeCell ref="G36:H36"/>
    <mergeCell ref="I36:J36"/>
    <mergeCell ref="G37:H37"/>
    <mergeCell ref="I37:J37"/>
    <mergeCell ref="G38:H38"/>
    <mergeCell ref="I38:J38"/>
    <mergeCell ref="G39:H39"/>
    <mergeCell ref="I39:J39"/>
    <mergeCell ref="G40:H40"/>
    <mergeCell ref="I40:J40"/>
    <mergeCell ref="G41:H41"/>
    <mergeCell ref="I41:J41"/>
    <mergeCell ref="G42:H42"/>
    <mergeCell ref="I42:J42"/>
    <mergeCell ref="G43:H43"/>
    <mergeCell ref="I43:J43"/>
    <mergeCell ref="G44:H44"/>
    <mergeCell ref="I44:J44"/>
    <mergeCell ref="G45:H45"/>
    <mergeCell ref="I45:J45"/>
    <mergeCell ref="G46:H46"/>
    <mergeCell ref="I46:J46"/>
    <mergeCell ref="G47:H47"/>
    <mergeCell ref="I47:J47"/>
    <mergeCell ref="G48:H48"/>
    <mergeCell ref="I48:J48"/>
    <mergeCell ref="G49:H49"/>
    <mergeCell ref="I49:J49"/>
    <mergeCell ref="G50:H50"/>
    <mergeCell ref="I50:J50"/>
    <mergeCell ref="G51:H51"/>
    <mergeCell ref="I51:J51"/>
    <mergeCell ref="G52:H52"/>
    <mergeCell ref="I52:J52"/>
    <mergeCell ref="G53:H53"/>
    <mergeCell ref="I53:J53"/>
    <mergeCell ref="G54:H54"/>
    <mergeCell ref="I54:J54"/>
    <mergeCell ref="G55:H55"/>
    <mergeCell ref="I55:J5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96E60-12CE-48E6-A9D3-03E3ACAB0EE8}">
  <dimension ref="A1:K97"/>
  <sheetViews>
    <sheetView topLeftCell="A16" workbookViewId="0">
      <selection activeCell="D15" sqref="D15"/>
    </sheetView>
  </sheetViews>
  <sheetFormatPr defaultRowHeight="14.4" x14ac:dyDescent="0.3"/>
  <cols>
    <col min="1" max="1" width="21.6640625" customWidth="1"/>
    <col min="2" max="2" width="26.109375" customWidth="1"/>
    <col min="3" max="3" width="23.6640625" customWidth="1"/>
    <col min="4" max="4" width="73.6640625" customWidth="1"/>
    <col min="5" max="5" width="9.6640625" customWidth="1"/>
    <col min="6" max="6" width="26.5546875" customWidth="1"/>
    <col min="7" max="7" width="2.88671875" customWidth="1"/>
    <col min="8" max="8" width="12.6640625" customWidth="1"/>
    <col min="9" max="9" width="3.88671875" customWidth="1"/>
    <col min="10" max="10" width="52.6640625" customWidth="1"/>
  </cols>
  <sheetData>
    <row r="1" spans="1:11" x14ac:dyDescent="0.3">
      <c r="A1" s="129" t="s">
        <v>0</v>
      </c>
      <c r="B1" s="129" t="s">
        <v>1</v>
      </c>
      <c r="C1" s="129" t="s">
        <v>2</v>
      </c>
      <c r="D1" s="129" t="s">
        <v>3</v>
      </c>
      <c r="E1" s="130" t="s">
        <v>4</v>
      </c>
      <c r="F1" s="130" t="s">
        <v>5</v>
      </c>
      <c r="G1" s="426"/>
      <c r="H1" s="424"/>
      <c r="I1" s="424"/>
      <c r="J1" s="424"/>
    </row>
    <row r="2" spans="1:11" x14ac:dyDescent="0.3">
      <c r="A2" s="23" t="s">
        <v>7</v>
      </c>
      <c r="B2" s="2" t="s">
        <v>14</v>
      </c>
      <c r="C2" s="23"/>
      <c r="D2" s="23"/>
      <c r="E2" s="23"/>
      <c r="F2" s="23"/>
      <c r="H2" s="24" t="s">
        <v>12</v>
      </c>
      <c r="I2" s="321" t="s">
        <v>6</v>
      </c>
      <c r="J2" s="28" t="s">
        <v>263</v>
      </c>
    </row>
    <row r="3" spans="1:11" x14ac:dyDescent="0.3">
      <c r="A3" s="24" t="s">
        <v>12</v>
      </c>
      <c r="B3" s="13">
        <v>45727</v>
      </c>
      <c r="C3" s="24" t="s">
        <v>18</v>
      </c>
      <c r="D3" s="24" t="s">
        <v>783</v>
      </c>
      <c r="E3" s="24">
        <v>6.38</v>
      </c>
      <c r="F3" s="24">
        <v>38.28</v>
      </c>
      <c r="H3" s="24" t="s">
        <v>9</v>
      </c>
      <c r="I3" s="321" t="s">
        <v>6</v>
      </c>
      <c r="J3" s="28" t="s">
        <v>10</v>
      </c>
    </row>
    <row r="4" spans="1:11" x14ac:dyDescent="0.3">
      <c r="A4" s="24" t="s">
        <v>9</v>
      </c>
      <c r="B4" s="13">
        <v>45735</v>
      </c>
      <c r="C4" s="24" t="s">
        <v>17</v>
      </c>
      <c r="D4" s="24" t="s">
        <v>784</v>
      </c>
      <c r="E4" s="24">
        <v>0</v>
      </c>
      <c r="F4" s="40">
        <v>54.49</v>
      </c>
      <c r="H4" s="6" t="s">
        <v>785</v>
      </c>
      <c r="I4" s="1" t="s">
        <v>6</v>
      </c>
      <c r="J4" s="62" t="s">
        <v>786</v>
      </c>
    </row>
    <row r="5" spans="1:11" x14ac:dyDescent="0.3">
      <c r="A5" s="24" t="s">
        <v>12</v>
      </c>
      <c r="B5" s="13">
        <v>45741</v>
      </c>
      <c r="C5" s="24" t="s">
        <v>180</v>
      </c>
      <c r="D5" s="24" t="s">
        <v>787</v>
      </c>
      <c r="E5" s="24">
        <v>2</v>
      </c>
      <c r="F5" s="40">
        <v>12</v>
      </c>
      <c r="H5" s="6" t="s">
        <v>788</v>
      </c>
      <c r="I5" s="1" t="s">
        <v>6</v>
      </c>
      <c r="J5" s="6" t="s">
        <v>789</v>
      </c>
    </row>
    <row r="6" spans="1:11" x14ac:dyDescent="0.3">
      <c r="A6" s="23" t="s">
        <v>13</v>
      </c>
      <c r="B6" s="7" t="s">
        <v>57</v>
      </c>
      <c r="C6" s="24"/>
      <c r="D6" s="24"/>
      <c r="E6" s="24"/>
      <c r="F6" s="40"/>
      <c r="H6" s="24" t="s">
        <v>68</v>
      </c>
      <c r="I6" s="1" t="s">
        <v>6</v>
      </c>
      <c r="J6" s="6" t="s">
        <v>69</v>
      </c>
    </row>
    <row r="7" spans="1:11" x14ac:dyDescent="0.3">
      <c r="A7" s="24" t="s">
        <v>785</v>
      </c>
      <c r="B7" s="13">
        <v>45733</v>
      </c>
      <c r="C7" s="24" t="s">
        <v>790</v>
      </c>
      <c r="D7" s="24" t="s">
        <v>791</v>
      </c>
      <c r="E7" s="24">
        <v>89</v>
      </c>
      <c r="F7" s="40">
        <v>534</v>
      </c>
      <c r="H7" s="8" t="s">
        <v>15</v>
      </c>
      <c r="I7" s="1" t="s">
        <v>6</v>
      </c>
      <c r="J7" s="6" t="s">
        <v>16</v>
      </c>
    </row>
    <row r="8" spans="1:11" x14ac:dyDescent="0.3">
      <c r="A8" s="24" t="s">
        <v>788</v>
      </c>
      <c r="B8" s="13">
        <v>45734</v>
      </c>
      <c r="C8" s="24" t="s">
        <v>792</v>
      </c>
      <c r="D8" s="24" t="s">
        <v>793</v>
      </c>
      <c r="E8" s="24">
        <v>16.829999999999998</v>
      </c>
      <c r="F8" s="40">
        <v>100.96</v>
      </c>
      <c r="H8" s="6" t="s">
        <v>106</v>
      </c>
      <c r="I8" s="1" t="s">
        <v>6</v>
      </c>
      <c r="J8" s="6" t="s">
        <v>107</v>
      </c>
    </row>
    <row r="9" spans="1:11" x14ac:dyDescent="0.3">
      <c r="A9" s="24" t="s">
        <v>68</v>
      </c>
      <c r="B9" s="13">
        <v>45735</v>
      </c>
      <c r="C9" s="24" t="s">
        <v>794</v>
      </c>
      <c r="D9" s="24" t="s">
        <v>795</v>
      </c>
      <c r="E9" s="24">
        <v>0</v>
      </c>
      <c r="F9" s="40">
        <v>155</v>
      </c>
      <c r="H9" s="6" t="s">
        <v>749</v>
      </c>
      <c r="I9" s="1" t="s">
        <v>6</v>
      </c>
      <c r="J9" s="6" t="s">
        <v>750</v>
      </c>
    </row>
    <row r="10" spans="1:11" x14ac:dyDescent="0.3">
      <c r="A10" s="2" t="s">
        <v>21</v>
      </c>
      <c r="B10" s="2" t="s">
        <v>139</v>
      </c>
      <c r="C10" s="307"/>
      <c r="D10" s="308"/>
      <c r="E10" s="24"/>
      <c r="F10" s="40"/>
      <c r="H10" s="6" t="s">
        <v>41</v>
      </c>
      <c r="I10" s="1" t="s">
        <v>6</v>
      </c>
      <c r="J10" s="6" t="s">
        <v>42</v>
      </c>
    </row>
    <row r="11" spans="1:11" x14ac:dyDescent="0.3">
      <c r="A11" s="6" t="s">
        <v>15</v>
      </c>
      <c r="B11" s="20">
        <v>45726</v>
      </c>
      <c r="C11" s="27" t="s">
        <v>496</v>
      </c>
      <c r="D11" s="325" t="s">
        <v>796</v>
      </c>
      <c r="E11" s="24">
        <v>21.5</v>
      </c>
      <c r="F11" s="15">
        <v>129</v>
      </c>
      <c r="H11" s="310" t="s">
        <v>596</v>
      </c>
      <c r="I11" s="1" t="s">
        <v>6</v>
      </c>
      <c r="J11" s="6" t="s">
        <v>597</v>
      </c>
    </row>
    <row r="12" spans="1:11" x14ac:dyDescent="0.3">
      <c r="A12" s="6" t="s">
        <v>15</v>
      </c>
      <c r="B12" s="20">
        <v>45729</v>
      </c>
      <c r="C12" s="27" t="s">
        <v>797</v>
      </c>
      <c r="D12" s="6" t="s">
        <v>798</v>
      </c>
      <c r="E12" s="24">
        <v>0</v>
      </c>
      <c r="F12" s="15">
        <v>112.8</v>
      </c>
      <c r="H12" s="312" t="s">
        <v>353</v>
      </c>
      <c r="I12" s="1" t="s">
        <v>6</v>
      </c>
      <c r="J12" s="6" t="s">
        <v>354</v>
      </c>
    </row>
    <row r="13" spans="1:11" x14ac:dyDescent="0.3">
      <c r="A13" s="2" t="s">
        <v>27</v>
      </c>
      <c r="B13" s="7" t="s">
        <v>8</v>
      </c>
      <c r="C13" s="307"/>
      <c r="D13" s="27"/>
      <c r="E13" s="24"/>
      <c r="F13" s="40"/>
      <c r="H13" s="1" t="s">
        <v>349</v>
      </c>
      <c r="I13" s="1" t="s">
        <v>6</v>
      </c>
      <c r="J13" s="6" t="s">
        <v>350</v>
      </c>
    </row>
    <row r="14" spans="1:11" x14ac:dyDescent="0.3">
      <c r="A14" s="6" t="s">
        <v>106</v>
      </c>
      <c r="B14" s="13">
        <v>45720</v>
      </c>
      <c r="C14" s="27" t="s">
        <v>80</v>
      </c>
      <c r="D14" s="27" t="s">
        <v>752</v>
      </c>
      <c r="E14" s="24">
        <v>0</v>
      </c>
      <c r="F14" s="40">
        <v>54.4</v>
      </c>
      <c r="H14" s="1" t="s">
        <v>37</v>
      </c>
      <c r="I14" s="1" t="s">
        <v>6</v>
      </c>
      <c r="J14" s="6" t="s">
        <v>38</v>
      </c>
    </row>
    <row r="15" spans="1:11" x14ac:dyDescent="0.3">
      <c r="A15" s="6" t="s">
        <v>106</v>
      </c>
      <c r="B15" s="22">
        <v>45736</v>
      </c>
      <c r="C15" s="6" t="s">
        <v>80</v>
      </c>
      <c r="D15" s="309" t="s">
        <v>752</v>
      </c>
      <c r="E15" s="6">
        <v>0</v>
      </c>
      <c r="F15" s="18">
        <v>54.4</v>
      </c>
      <c r="H15" s="1" t="s">
        <v>187</v>
      </c>
      <c r="I15" s="1" t="s">
        <v>6</v>
      </c>
      <c r="J15" s="6" t="s">
        <v>188</v>
      </c>
      <c r="K15" s="152"/>
    </row>
    <row r="16" spans="1:11" x14ac:dyDescent="0.3">
      <c r="A16" s="2" t="s">
        <v>33</v>
      </c>
      <c r="B16" s="311" t="s">
        <v>545</v>
      </c>
      <c r="C16" s="1"/>
      <c r="D16" s="309"/>
      <c r="E16" s="24"/>
      <c r="F16" s="1"/>
      <c r="H16" s="1" t="s">
        <v>45</v>
      </c>
      <c r="I16" s="1" t="s">
        <v>6</v>
      </c>
      <c r="J16" s="1" t="s">
        <v>46</v>
      </c>
    </row>
    <row r="17" spans="1:10" x14ac:dyDescent="0.3">
      <c r="A17" s="24" t="s">
        <v>749</v>
      </c>
      <c r="B17" s="288">
        <v>45716</v>
      </c>
      <c r="C17" s="6" t="s">
        <v>799</v>
      </c>
      <c r="D17" s="309" t="s">
        <v>763</v>
      </c>
      <c r="E17" s="24">
        <v>47.5</v>
      </c>
      <c r="F17" s="1">
        <v>285</v>
      </c>
      <c r="H17" s="1" t="s">
        <v>586</v>
      </c>
      <c r="I17" s="1" t="s">
        <v>6</v>
      </c>
      <c r="J17" s="1" t="s">
        <v>587</v>
      </c>
    </row>
    <row r="18" spans="1:10" x14ac:dyDescent="0.3">
      <c r="A18" s="8" t="s">
        <v>41</v>
      </c>
      <c r="B18" s="313">
        <v>45722</v>
      </c>
      <c r="C18" s="6" t="s">
        <v>800</v>
      </c>
      <c r="D18" s="309" t="s">
        <v>114</v>
      </c>
      <c r="E18" s="24">
        <v>0</v>
      </c>
      <c r="F18" s="1">
        <v>123.95</v>
      </c>
      <c r="H18" s="1" t="s">
        <v>652</v>
      </c>
      <c r="I18" s="1" t="s">
        <v>6</v>
      </c>
      <c r="J18" s="1" t="s">
        <v>653</v>
      </c>
    </row>
    <row r="19" spans="1:10" x14ac:dyDescent="0.3">
      <c r="A19" s="8" t="s">
        <v>596</v>
      </c>
      <c r="B19" s="313">
        <v>45722</v>
      </c>
      <c r="C19" s="6" t="s">
        <v>48</v>
      </c>
      <c r="D19" s="309" t="s">
        <v>193</v>
      </c>
      <c r="E19" s="24">
        <v>0</v>
      </c>
      <c r="F19" s="18">
        <v>12.99</v>
      </c>
      <c r="H19" s="1" t="s">
        <v>172</v>
      </c>
      <c r="I19" s="1" t="s">
        <v>6</v>
      </c>
      <c r="J19" s="1" t="s">
        <v>173</v>
      </c>
    </row>
    <row r="20" spans="1:10" x14ac:dyDescent="0.3">
      <c r="A20" s="8" t="s">
        <v>749</v>
      </c>
      <c r="B20" s="313">
        <v>45723</v>
      </c>
      <c r="C20" s="6" t="s">
        <v>799</v>
      </c>
      <c r="D20" s="309" t="s">
        <v>763</v>
      </c>
      <c r="E20" s="24">
        <v>31.67</v>
      </c>
      <c r="F20" s="18">
        <v>190</v>
      </c>
      <c r="H20" s="1" t="s">
        <v>227</v>
      </c>
      <c r="I20" s="1" t="s">
        <v>6</v>
      </c>
      <c r="J20" s="1" t="s">
        <v>228</v>
      </c>
    </row>
    <row r="21" spans="1:10" x14ac:dyDescent="0.3">
      <c r="A21" s="8" t="s">
        <v>353</v>
      </c>
      <c r="B21" s="313">
        <v>45727</v>
      </c>
      <c r="C21" s="6" t="s">
        <v>674</v>
      </c>
      <c r="D21" s="309" t="s">
        <v>801</v>
      </c>
      <c r="E21" s="24">
        <v>0</v>
      </c>
      <c r="F21" s="1">
        <v>11.2</v>
      </c>
      <c r="H21" s="1" t="s">
        <v>220</v>
      </c>
      <c r="I21" s="1" t="s">
        <v>6</v>
      </c>
      <c r="J21" s="1" t="s">
        <v>221</v>
      </c>
    </row>
    <row r="22" spans="1:10" x14ac:dyDescent="0.3">
      <c r="A22" s="8" t="s">
        <v>353</v>
      </c>
      <c r="B22" s="313">
        <v>45727</v>
      </c>
      <c r="C22" s="6" t="s">
        <v>674</v>
      </c>
      <c r="D22" s="309" t="s">
        <v>802</v>
      </c>
      <c r="E22" s="24">
        <v>0</v>
      </c>
      <c r="F22" s="18">
        <v>4.8</v>
      </c>
      <c r="H22" s="1" t="s">
        <v>103</v>
      </c>
      <c r="I22" s="1" t="s">
        <v>6</v>
      </c>
      <c r="J22" s="1" t="s">
        <v>97</v>
      </c>
    </row>
    <row r="23" spans="1:10" x14ac:dyDescent="0.3">
      <c r="A23" s="8" t="s">
        <v>353</v>
      </c>
      <c r="B23" s="313">
        <v>45727</v>
      </c>
      <c r="C23" s="6" t="s">
        <v>803</v>
      </c>
      <c r="D23" s="309" t="s">
        <v>622</v>
      </c>
      <c r="E23" s="24">
        <v>0</v>
      </c>
      <c r="F23" s="18">
        <v>6</v>
      </c>
      <c r="H23" s="1" t="s">
        <v>804</v>
      </c>
      <c r="I23" s="1" t="s">
        <v>6</v>
      </c>
      <c r="J23" s="1" t="s">
        <v>805</v>
      </c>
    </row>
    <row r="24" spans="1:10" x14ac:dyDescent="0.3">
      <c r="A24" s="8" t="s">
        <v>353</v>
      </c>
      <c r="B24" s="313">
        <v>45728</v>
      </c>
      <c r="C24" s="6" t="s">
        <v>806</v>
      </c>
      <c r="D24" s="309" t="s">
        <v>807</v>
      </c>
      <c r="E24" s="24">
        <v>0</v>
      </c>
      <c r="F24" s="18">
        <v>2</v>
      </c>
      <c r="H24" s="1" t="s">
        <v>134</v>
      </c>
      <c r="I24" s="1" t="s">
        <v>6</v>
      </c>
      <c r="J24" s="1" t="s">
        <v>135</v>
      </c>
    </row>
    <row r="25" spans="1:10" x14ac:dyDescent="0.3">
      <c r="A25" s="8" t="s">
        <v>353</v>
      </c>
      <c r="B25" s="313">
        <v>45729</v>
      </c>
      <c r="C25" s="6" t="s">
        <v>674</v>
      </c>
      <c r="D25" s="309" t="s">
        <v>808</v>
      </c>
      <c r="E25" s="24">
        <v>0</v>
      </c>
      <c r="F25" s="1">
        <v>6</v>
      </c>
      <c r="H25" s="1" t="s">
        <v>66</v>
      </c>
      <c r="I25" s="1" t="s">
        <v>6</v>
      </c>
      <c r="J25" s="1" t="s">
        <v>67</v>
      </c>
    </row>
    <row r="26" spans="1:10" x14ac:dyDescent="0.3">
      <c r="A26" s="8" t="s">
        <v>353</v>
      </c>
      <c r="B26" s="313">
        <v>45729</v>
      </c>
      <c r="C26" s="6" t="s">
        <v>674</v>
      </c>
      <c r="D26" s="309" t="s">
        <v>809</v>
      </c>
      <c r="E26" s="24">
        <v>0</v>
      </c>
      <c r="F26" s="18">
        <v>5.6</v>
      </c>
      <c r="G26" s="426"/>
      <c r="H26" s="424"/>
      <c r="I26" s="432"/>
      <c r="J26" s="432"/>
    </row>
    <row r="27" spans="1:10" x14ac:dyDescent="0.3">
      <c r="A27" s="8" t="s">
        <v>353</v>
      </c>
      <c r="B27" s="313">
        <v>45729</v>
      </c>
      <c r="C27" s="6" t="s">
        <v>806</v>
      </c>
      <c r="D27" s="309" t="s">
        <v>807</v>
      </c>
      <c r="E27" s="24">
        <v>0</v>
      </c>
      <c r="F27" s="18">
        <v>4</v>
      </c>
      <c r="G27" s="426"/>
      <c r="H27" s="424"/>
      <c r="I27" s="424"/>
      <c r="J27" s="424"/>
    </row>
    <row r="28" spans="1:10" x14ac:dyDescent="0.3">
      <c r="A28" s="8" t="s">
        <v>596</v>
      </c>
      <c r="B28" s="313">
        <v>45733</v>
      </c>
      <c r="C28" s="6" t="s">
        <v>53</v>
      </c>
      <c r="D28" s="309" t="s">
        <v>364</v>
      </c>
      <c r="E28" s="24">
        <v>17.13</v>
      </c>
      <c r="F28" s="18">
        <v>102.78</v>
      </c>
      <c r="G28" s="426"/>
      <c r="H28" s="424"/>
      <c r="I28" s="424"/>
      <c r="J28" s="424"/>
    </row>
    <row r="29" spans="1:10" x14ac:dyDescent="0.3">
      <c r="A29" s="8" t="s">
        <v>349</v>
      </c>
      <c r="B29" s="313">
        <v>45734</v>
      </c>
      <c r="C29" s="6" t="s">
        <v>52</v>
      </c>
      <c r="D29" s="309" t="s">
        <v>810</v>
      </c>
      <c r="E29" s="24">
        <v>0</v>
      </c>
      <c r="F29" s="1">
        <v>136.1</v>
      </c>
      <c r="G29" s="426"/>
      <c r="H29" s="424"/>
      <c r="I29" s="424"/>
      <c r="J29" s="424"/>
    </row>
    <row r="30" spans="1:10" x14ac:dyDescent="0.3">
      <c r="A30" s="8" t="s">
        <v>37</v>
      </c>
      <c r="B30" s="313">
        <v>45735</v>
      </c>
      <c r="C30" s="6" t="s">
        <v>54</v>
      </c>
      <c r="D30" s="309" t="s">
        <v>55</v>
      </c>
      <c r="E30" s="24">
        <v>0</v>
      </c>
      <c r="F30" s="1">
        <v>178.32</v>
      </c>
      <c r="G30" s="426"/>
      <c r="H30" s="424"/>
      <c r="I30" s="424"/>
      <c r="J30" s="424"/>
    </row>
    <row r="31" spans="1:10" x14ac:dyDescent="0.3">
      <c r="A31" s="8" t="s">
        <v>187</v>
      </c>
      <c r="B31" s="313">
        <v>45739</v>
      </c>
      <c r="C31" s="6" t="s">
        <v>17</v>
      </c>
      <c r="D31" s="309" t="s">
        <v>364</v>
      </c>
      <c r="E31" s="24"/>
      <c r="F31" s="1">
        <v>33.92</v>
      </c>
      <c r="G31" s="426"/>
      <c r="H31" s="424"/>
      <c r="I31" s="424"/>
      <c r="J31" s="424"/>
    </row>
    <row r="32" spans="1:10" x14ac:dyDescent="0.3">
      <c r="A32" s="7" t="s">
        <v>39</v>
      </c>
      <c r="B32" s="320" t="s">
        <v>59</v>
      </c>
      <c r="C32" s="6"/>
      <c r="D32" s="309"/>
      <c r="E32" s="24"/>
      <c r="F32" s="1"/>
      <c r="G32" s="426"/>
      <c r="H32" s="424"/>
      <c r="I32" s="424"/>
      <c r="J32" s="424"/>
    </row>
    <row r="33" spans="1:10" x14ac:dyDescent="0.3">
      <c r="A33" s="8" t="s">
        <v>45</v>
      </c>
      <c r="B33" s="319">
        <v>45733</v>
      </c>
      <c r="C33" s="6" t="s">
        <v>317</v>
      </c>
      <c r="D33" s="309" t="s">
        <v>811</v>
      </c>
      <c r="E33" s="24">
        <v>35</v>
      </c>
      <c r="F33" s="1">
        <v>210</v>
      </c>
      <c r="G33" s="426"/>
      <c r="H33" s="424"/>
      <c r="I33" s="424"/>
      <c r="J33" s="424"/>
    </row>
    <row r="34" spans="1:10" x14ac:dyDescent="0.3">
      <c r="A34" s="8" t="s">
        <v>45</v>
      </c>
      <c r="B34" s="319">
        <v>45743</v>
      </c>
      <c r="C34" s="6" t="s">
        <v>94</v>
      </c>
      <c r="D34" s="309" t="s">
        <v>812</v>
      </c>
      <c r="E34" s="24">
        <v>17.54</v>
      </c>
      <c r="F34" s="1">
        <v>105.36</v>
      </c>
      <c r="G34" s="426"/>
      <c r="H34" s="424"/>
      <c r="I34" s="424"/>
      <c r="J34" s="424"/>
    </row>
    <row r="35" spans="1:10" x14ac:dyDescent="0.3">
      <c r="A35" s="7" t="s">
        <v>56</v>
      </c>
      <c r="B35" s="320" t="s">
        <v>14</v>
      </c>
      <c r="C35" s="6"/>
      <c r="D35" s="309"/>
      <c r="E35" s="24"/>
      <c r="F35" s="1"/>
      <c r="G35" s="426"/>
      <c r="H35" s="424"/>
      <c r="I35" s="424"/>
      <c r="J35" s="424"/>
    </row>
    <row r="36" spans="1:10" x14ac:dyDescent="0.3">
      <c r="A36" s="8" t="s">
        <v>586</v>
      </c>
      <c r="B36" s="280">
        <v>45733</v>
      </c>
      <c r="C36" s="6" t="s">
        <v>813</v>
      </c>
      <c r="D36" s="309" t="s">
        <v>814</v>
      </c>
      <c r="E36" s="24">
        <v>31.26</v>
      </c>
      <c r="F36" s="1">
        <v>187.54</v>
      </c>
      <c r="G36" s="426"/>
      <c r="H36" s="424"/>
      <c r="I36" s="424"/>
      <c r="J36" s="424"/>
    </row>
    <row r="37" spans="1:10" x14ac:dyDescent="0.3">
      <c r="A37" s="2" t="s">
        <v>58</v>
      </c>
      <c r="B37" s="316" t="s">
        <v>8</v>
      </c>
      <c r="C37" s="1"/>
      <c r="D37" s="8"/>
      <c r="E37" s="24"/>
      <c r="F37" s="1"/>
      <c r="G37" s="426"/>
      <c r="H37" s="424"/>
      <c r="I37" s="424"/>
      <c r="J37" s="424"/>
    </row>
    <row r="38" spans="1:10" x14ac:dyDescent="0.3">
      <c r="A38" s="6" t="s">
        <v>652</v>
      </c>
      <c r="B38" s="324">
        <v>45720</v>
      </c>
      <c r="C38" s="6" t="s">
        <v>30</v>
      </c>
      <c r="D38" s="8" t="s">
        <v>815</v>
      </c>
      <c r="E38" s="24">
        <v>0</v>
      </c>
      <c r="F38" s="1">
        <v>169.5</v>
      </c>
      <c r="G38" s="426"/>
      <c r="H38" s="424"/>
      <c r="I38" s="424"/>
      <c r="J38" s="424"/>
    </row>
    <row r="39" spans="1:10" x14ac:dyDescent="0.3">
      <c r="A39" s="6" t="s">
        <v>172</v>
      </c>
      <c r="B39" s="324">
        <v>45730</v>
      </c>
      <c r="C39" s="6" t="s">
        <v>43</v>
      </c>
      <c r="D39" s="8" t="s">
        <v>816</v>
      </c>
      <c r="E39" s="24">
        <v>0</v>
      </c>
      <c r="F39" s="1">
        <v>217.83</v>
      </c>
      <c r="G39" s="426"/>
      <c r="H39" s="424"/>
      <c r="I39" s="424"/>
      <c r="J39" s="424"/>
    </row>
    <row r="40" spans="1:10" x14ac:dyDescent="0.3">
      <c r="A40" s="6" t="s">
        <v>172</v>
      </c>
      <c r="B40" s="324">
        <v>45733</v>
      </c>
      <c r="C40" s="6" t="s">
        <v>43</v>
      </c>
      <c r="D40" s="8" t="s">
        <v>816</v>
      </c>
      <c r="E40" s="24">
        <v>0</v>
      </c>
      <c r="F40" s="1">
        <v>427.32</v>
      </c>
      <c r="G40" s="426"/>
      <c r="H40" s="424"/>
      <c r="I40" s="424"/>
      <c r="J40" s="424"/>
    </row>
    <row r="41" spans="1:10" x14ac:dyDescent="0.3">
      <c r="A41" s="6" t="s">
        <v>172</v>
      </c>
      <c r="B41" s="324">
        <v>45733</v>
      </c>
      <c r="C41" s="6" t="s">
        <v>43</v>
      </c>
      <c r="D41" s="8" t="s">
        <v>816</v>
      </c>
      <c r="E41" s="24">
        <v>0</v>
      </c>
      <c r="F41" s="1">
        <v>257.32</v>
      </c>
      <c r="G41" s="426"/>
      <c r="H41" s="424"/>
      <c r="I41" s="424"/>
      <c r="J41" s="424"/>
    </row>
    <row r="42" spans="1:10" x14ac:dyDescent="0.3">
      <c r="A42" s="6" t="s">
        <v>172</v>
      </c>
      <c r="B42" s="324">
        <v>45735</v>
      </c>
      <c r="C42" s="6" t="s">
        <v>43</v>
      </c>
      <c r="D42" s="8" t="s">
        <v>816</v>
      </c>
      <c r="E42" s="24">
        <v>0</v>
      </c>
      <c r="F42" s="1">
        <v>263.27</v>
      </c>
      <c r="G42" s="426"/>
      <c r="H42" s="424"/>
      <c r="I42" s="424"/>
      <c r="J42" s="424"/>
    </row>
    <row r="43" spans="1:10" x14ac:dyDescent="0.3">
      <c r="A43" s="6" t="s">
        <v>172</v>
      </c>
      <c r="B43" s="324">
        <v>45735</v>
      </c>
      <c r="C43" s="6" t="s">
        <v>43</v>
      </c>
      <c r="D43" s="8" t="s">
        <v>816</v>
      </c>
      <c r="E43" s="24">
        <v>0</v>
      </c>
      <c r="F43" s="1">
        <v>65.95</v>
      </c>
      <c r="G43" s="426"/>
      <c r="H43" s="424"/>
      <c r="I43" s="424"/>
      <c r="J43" s="424"/>
    </row>
    <row r="44" spans="1:10" x14ac:dyDescent="0.3">
      <c r="A44" s="6" t="s">
        <v>172</v>
      </c>
      <c r="B44" s="324">
        <v>45735</v>
      </c>
      <c r="C44" s="6" t="s">
        <v>43</v>
      </c>
      <c r="D44" s="8" t="s">
        <v>816</v>
      </c>
      <c r="E44" s="24">
        <v>0</v>
      </c>
      <c r="F44" s="1">
        <v>-427.32</v>
      </c>
      <c r="G44" s="426"/>
      <c r="H44" s="424"/>
      <c r="I44" s="424"/>
      <c r="J44" s="424"/>
    </row>
    <row r="45" spans="1:10" x14ac:dyDescent="0.3">
      <c r="A45" s="6" t="s">
        <v>172</v>
      </c>
      <c r="B45" s="324">
        <v>45735</v>
      </c>
      <c r="C45" s="6" t="s">
        <v>43</v>
      </c>
      <c r="D45" s="8" t="s">
        <v>816</v>
      </c>
      <c r="E45" s="24">
        <v>0</v>
      </c>
      <c r="F45" s="1">
        <v>-257.32</v>
      </c>
      <c r="G45" s="426"/>
      <c r="H45" s="424"/>
      <c r="I45" s="424"/>
      <c r="J45" s="424"/>
    </row>
    <row r="46" spans="1:10" x14ac:dyDescent="0.3">
      <c r="A46" s="8" t="s">
        <v>172</v>
      </c>
      <c r="B46" s="317">
        <v>45743</v>
      </c>
      <c r="C46" s="318" t="s">
        <v>43</v>
      </c>
      <c r="D46" s="8" t="s">
        <v>816</v>
      </c>
      <c r="E46" s="24">
        <v>0</v>
      </c>
      <c r="F46" s="1">
        <v>-45</v>
      </c>
      <c r="G46" s="426"/>
      <c r="H46" s="424"/>
      <c r="I46" s="424"/>
      <c r="J46" s="424"/>
    </row>
    <row r="47" spans="1:10" x14ac:dyDescent="0.3">
      <c r="A47" s="2" t="s">
        <v>60</v>
      </c>
      <c r="B47" s="320" t="s">
        <v>571</v>
      </c>
      <c r="C47" s="27"/>
      <c r="D47" s="6"/>
      <c r="E47" s="6"/>
      <c r="F47" s="18"/>
      <c r="G47" s="426"/>
      <c r="H47" s="424"/>
      <c r="I47" s="424"/>
      <c r="J47" s="424"/>
    </row>
    <row r="48" spans="1:10" x14ac:dyDescent="0.3">
      <c r="A48" s="6" t="s">
        <v>227</v>
      </c>
      <c r="B48" s="280">
        <v>45717</v>
      </c>
      <c r="C48" s="27" t="s">
        <v>574</v>
      </c>
      <c r="D48" s="6" t="s">
        <v>817</v>
      </c>
      <c r="E48" s="6">
        <v>0</v>
      </c>
      <c r="F48" s="18">
        <v>35.5</v>
      </c>
      <c r="G48" s="426"/>
      <c r="H48" s="424"/>
      <c r="I48" s="424"/>
      <c r="J48" s="424"/>
    </row>
    <row r="49" spans="1:10" x14ac:dyDescent="0.3">
      <c r="A49" s="6" t="s">
        <v>227</v>
      </c>
      <c r="B49" s="280">
        <v>45721</v>
      </c>
      <c r="C49" s="27" t="s">
        <v>17</v>
      </c>
      <c r="D49" s="6" t="s">
        <v>817</v>
      </c>
      <c r="E49" s="26">
        <v>0</v>
      </c>
      <c r="F49" s="18">
        <v>22</v>
      </c>
      <c r="G49" s="426"/>
      <c r="H49" s="424"/>
      <c r="I49" s="424"/>
      <c r="J49" s="424"/>
    </row>
    <row r="50" spans="1:10" x14ac:dyDescent="0.3">
      <c r="A50" s="6" t="s">
        <v>227</v>
      </c>
      <c r="B50" s="280">
        <v>45723</v>
      </c>
      <c r="C50" s="27" t="s">
        <v>17</v>
      </c>
      <c r="D50" s="6" t="s">
        <v>817</v>
      </c>
      <c r="E50" s="6">
        <v>0</v>
      </c>
      <c r="F50" s="18">
        <v>25</v>
      </c>
      <c r="G50" s="426"/>
      <c r="H50" s="424"/>
      <c r="I50" s="424"/>
      <c r="J50" s="424"/>
    </row>
    <row r="51" spans="1:10" x14ac:dyDescent="0.3">
      <c r="A51" s="6" t="s">
        <v>227</v>
      </c>
      <c r="B51" s="280">
        <v>45725</v>
      </c>
      <c r="C51" s="27" t="s">
        <v>17</v>
      </c>
      <c r="D51" s="6" t="s">
        <v>817</v>
      </c>
      <c r="E51" s="6">
        <v>0</v>
      </c>
      <c r="F51" s="18">
        <v>28</v>
      </c>
      <c r="G51" s="426"/>
      <c r="H51" s="424"/>
      <c r="I51" s="424"/>
      <c r="J51" s="424"/>
    </row>
    <row r="52" spans="1:10" x14ac:dyDescent="0.3">
      <c r="A52" s="6" t="s">
        <v>227</v>
      </c>
      <c r="B52" s="280">
        <v>45726</v>
      </c>
      <c r="C52" s="27" t="s">
        <v>574</v>
      </c>
      <c r="D52" s="6" t="s">
        <v>817</v>
      </c>
      <c r="E52" s="6">
        <v>0</v>
      </c>
      <c r="F52" s="18">
        <v>91.8</v>
      </c>
      <c r="G52" s="426"/>
      <c r="H52" s="424"/>
      <c r="I52" s="424"/>
      <c r="J52" s="424"/>
    </row>
    <row r="53" spans="1:10" x14ac:dyDescent="0.3">
      <c r="A53" s="6" t="s">
        <v>227</v>
      </c>
      <c r="B53" s="319">
        <v>45727</v>
      </c>
      <c r="C53" s="27" t="s">
        <v>17</v>
      </c>
      <c r="D53" s="6" t="s">
        <v>817</v>
      </c>
      <c r="E53" s="6">
        <v>0</v>
      </c>
      <c r="F53" s="18">
        <v>31</v>
      </c>
      <c r="G53" s="426"/>
      <c r="H53" s="424"/>
      <c r="I53" s="424"/>
      <c r="J53" s="424"/>
    </row>
    <row r="54" spans="1:10" x14ac:dyDescent="0.3">
      <c r="A54" s="6" t="s">
        <v>227</v>
      </c>
      <c r="B54" s="319">
        <v>45730</v>
      </c>
      <c r="C54" s="27" t="s">
        <v>17</v>
      </c>
      <c r="D54" s="6" t="s">
        <v>817</v>
      </c>
      <c r="E54" s="6">
        <v>0</v>
      </c>
      <c r="F54" s="18">
        <v>35</v>
      </c>
      <c r="G54" s="426"/>
      <c r="H54" s="424"/>
      <c r="I54" s="424"/>
      <c r="J54" s="424"/>
    </row>
    <row r="55" spans="1:10" x14ac:dyDescent="0.3">
      <c r="A55" s="6" t="s">
        <v>227</v>
      </c>
      <c r="B55" s="319">
        <v>45733</v>
      </c>
      <c r="C55" s="27" t="s">
        <v>17</v>
      </c>
      <c r="D55" s="6" t="s">
        <v>817</v>
      </c>
      <c r="E55" s="6">
        <v>0</v>
      </c>
      <c r="F55" s="18">
        <v>39</v>
      </c>
      <c r="G55" s="426"/>
      <c r="H55" s="424"/>
      <c r="I55" s="424"/>
      <c r="J55" s="424"/>
    </row>
    <row r="56" spans="1:10" x14ac:dyDescent="0.3">
      <c r="A56" s="6" t="s">
        <v>227</v>
      </c>
      <c r="B56" s="319">
        <v>45736</v>
      </c>
      <c r="C56" s="27" t="s">
        <v>17</v>
      </c>
      <c r="D56" s="6" t="s">
        <v>817</v>
      </c>
      <c r="E56" s="6">
        <v>0</v>
      </c>
      <c r="F56" s="18">
        <v>32.799999999999997</v>
      </c>
      <c r="G56" s="426"/>
      <c r="H56" s="424"/>
      <c r="I56" s="424"/>
      <c r="J56" s="424"/>
    </row>
    <row r="57" spans="1:10" x14ac:dyDescent="0.3">
      <c r="A57" s="2" t="s">
        <v>123</v>
      </c>
      <c r="B57" s="278" t="s">
        <v>88</v>
      </c>
      <c r="C57" s="307"/>
      <c r="D57" s="27"/>
      <c r="E57" s="24"/>
      <c r="F57" s="18"/>
      <c r="G57" s="426"/>
      <c r="H57" s="424"/>
      <c r="I57" s="424"/>
      <c r="J57" s="424"/>
    </row>
    <row r="58" spans="1:10" x14ac:dyDescent="0.3">
      <c r="A58" s="6" t="s">
        <v>220</v>
      </c>
      <c r="B58" s="317">
        <v>45727</v>
      </c>
      <c r="C58" s="307" t="s">
        <v>90</v>
      </c>
      <c r="D58" s="27" t="s">
        <v>818</v>
      </c>
      <c r="E58" s="24">
        <v>7.25</v>
      </c>
      <c r="F58" s="18">
        <v>43.5</v>
      </c>
      <c r="G58" s="426"/>
      <c r="H58" s="424"/>
      <c r="I58" s="424"/>
      <c r="J58" s="424"/>
    </row>
    <row r="59" spans="1:10" x14ac:dyDescent="0.3">
      <c r="A59" s="6" t="s">
        <v>103</v>
      </c>
      <c r="B59" s="20">
        <v>45735</v>
      </c>
      <c r="C59" s="307" t="s">
        <v>85</v>
      </c>
      <c r="D59" s="27" t="s">
        <v>819</v>
      </c>
      <c r="E59" s="24">
        <v>3.16</v>
      </c>
      <c r="F59" s="18">
        <v>18.989999999999998</v>
      </c>
      <c r="G59" s="426"/>
      <c r="H59" s="424"/>
      <c r="I59" s="424"/>
      <c r="J59" s="424"/>
    </row>
    <row r="60" spans="1:10" x14ac:dyDescent="0.3">
      <c r="A60" s="6" t="s">
        <v>103</v>
      </c>
      <c r="B60" s="20">
        <v>45736</v>
      </c>
      <c r="C60" s="307" t="s">
        <v>820</v>
      </c>
      <c r="D60" s="27" t="s">
        <v>821</v>
      </c>
      <c r="E60" s="24">
        <v>0</v>
      </c>
      <c r="F60" s="18">
        <v>20</v>
      </c>
      <c r="G60" s="426"/>
      <c r="H60" s="424"/>
      <c r="I60" s="424"/>
      <c r="J60" s="424"/>
    </row>
    <row r="61" spans="1:10" x14ac:dyDescent="0.3">
      <c r="A61" s="2" t="s">
        <v>129</v>
      </c>
      <c r="B61" s="9" t="s">
        <v>8</v>
      </c>
      <c r="C61" s="307"/>
      <c r="D61" s="27"/>
      <c r="E61" s="24"/>
      <c r="F61" s="18"/>
      <c r="G61" s="426"/>
      <c r="H61" s="424"/>
      <c r="I61" s="424"/>
      <c r="J61" s="424"/>
    </row>
    <row r="62" spans="1:10" x14ac:dyDescent="0.3">
      <c r="A62" s="6" t="s">
        <v>804</v>
      </c>
      <c r="B62" s="22">
        <v>45730</v>
      </c>
      <c r="C62" s="27" t="s">
        <v>792</v>
      </c>
      <c r="D62" s="27" t="s">
        <v>822</v>
      </c>
      <c r="E62" s="24">
        <v>0</v>
      </c>
      <c r="F62" s="18">
        <v>29.97</v>
      </c>
      <c r="G62" s="426"/>
      <c r="H62" s="424"/>
      <c r="I62" s="424"/>
      <c r="J62" s="424"/>
    </row>
    <row r="63" spans="1:10" x14ac:dyDescent="0.3">
      <c r="A63" s="6" t="s">
        <v>804</v>
      </c>
      <c r="B63" s="22">
        <v>45730</v>
      </c>
      <c r="C63" s="27" t="s">
        <v>126</v>
      </c>
      <c r="D63" s="27" t="s">
        <v>823</v>
      </c>
      <c r="E63" s="24">
        <v>0</v>
      </c>
      <c r="F63" s="18">
        <v>6.03</v>
      </c>
      <c r="G63" s="426"/>
      <c r="H63" s="424"/>
      <c r="I63" s="424"/>
      <c r="J63" s="424"/>
    </row>
    <row r="64" spans="1:10" x14ac:dyDescent="0.3">
      <c r="A64" s="6" t="s">
        <v>804</v>
      </c>
      <c r="B64" s="22">
        <v>45731</v>
      </c>
      <c r="C64" s="27" t="s">
        <v>792</v>
      </c>
      <c r="D64" s="27" t="s">
        <v>824</v>
      </c>
      <c r="E64" s="24">
        <v>0</v>
      </c>
      <c r="F64" s="18">
        <v>17.25</v>
      </c>
      <c r="G64" s="426"/>
      <c r="H64" s="424"/>
      <c r="I64" s="424"/>
      <c r="J64" s="424"/>
    </row>
    <row r="65" spans="1:10" x14ac:dyDescent="0.3">
      <c r="A65" s="6" t="s">
        <v>804</v>
      </c>
      <c r="B65" s="22">
        <v>45732</v>
      </c>
      <c r="C65" s="27" t="s">
        <v>792</v>
      </c>
      <c r="D65" s="27" t="s">
        <v>824</v>
      </c>
      <c r="E65" s="24">
        <v>0</v>
      </c>
      <c r="F65" s="18">
        <v>16</v>
      </c>
      <c r="G65" s="426"/>
      <c r="H65" s="424"/>
      <c r="I65" s="424"/>
      <c r="J65" s="424"/>
    </row>
    <row r="66" spans="1:10" x14ac:dyDescent="0.3">
      <c r="A66" s="6" t="s">
        <v>134</v>
      </c>
      <c r="B66" s="22">
        <v>45740</v>
      </c>
      <c r="C66" s="27" t="s">
        <v>93</v>
      </c>
      <c r="D66" s="27" t="s">
        <v>577</v>
      </c>
      <c r="E66" s="24">
        <v>0</v>
      </c>
      <c r="F66" s="18">
        <v>40</v>
      </c>
      <c r="G66" s="426"/>
      <c r="H66" s="424"/>
      <c r="I66" s="424"/>
      <c r="J66" s="424"/>
    </row>
    <row r="67" spans="1:10" x14ac:dyDescent="0.3">
      <c r="A67" s="6" t="s">
        <v>134</v>
      </c>
      <c r="B67" s="22">
        <v>45740</v>
      </c>
      <c r="C67" s="27" t="s">
        <v>93</v>
      </c>
      <c r="D67" s="27" t="s">
        <v>577</v>
      </c>
      <c r="E67" s="24">
        <v>0</v>
      </c>
      <c r="F67" s="18">
        <v>40</v>
      </c>
      <c r="G67" s="426"/>
      <c r="H67" s="424"/>
      <c r="I67" s="424"/>
      <c r="J67" s="424"/>
    </row>
    <row r="68" spans="1:10" x14ac:dyDescent="0.3">
      <c r="A68" s="6" t="s">
        <v>66</v>
      </c>
      <c r="B68" s="22">
        <v>45743</v>
      </c>
      <c r="C68" s="27" t="s">
        <v>70</v>
      </c>
      <c r="D68" s="27" t="s">
        <v>825</v>
      </c>
      <c r="E68" s="24">
        <v>0</v>
      </c>
      <c r="F68" s="18">
        <v>3.6</v>
      </c>
      <c r="G68" s="426"/>
      <c r="H68" s="424"/>
      <c r="I68" s="424"/>
      <c r="J68" s="424"/>
    </row>
    <row r="69" spans="1:10" x14ac:dyDescent="0.3">
      <c r="A69" s="6" t="s">
        <v>66</v>
      </c>
      <c r="B69" s="22">
        <v>45743</v>
      </c>
      <c r="C69" s="27" t="s">
        <v>803</v>
      </c>
      <c r="D69" s="27" t="s">
        <v>826</v>
      </c>
      <c r="E69" s="24">
        <v>0</v>
      </c>
      <c r="F69" s="18">
        <v>6.4</v>
      </c>
      <c r="G69" s="426"/>
      <c r="H69" s="424"/>
      <c r="I69" s="424"/>
      <c r="J69" s="424"/>
    </row>
    <row r="70" spans="1:10" x14ac:dyDescent="0.3">
      <c r="A70" s="1"/>
      <c r="B70" s="5"/>
      <c r="C70" s="1"/>
      <c r="D70" s="9" t="s">
        <v>64</v>
      </c>
      <c r="E70" s="18"/>
      <c r="F70" s="323">
        <v>4104.28</v>
      </c>
      <c r="G70" s="426"/>
      <c r="H70" s="424"/>
      <c r="I70" s="424"/>
      <c r="J70" s="424"/>
    </row>
    <row r="71" spans="1:10" x14ac:dyDescent="0.3">
      <c r="G71" s="424"/>
      <c r="H71" s="424"/>
      <c r="I71" s="424"/>
      <c r="J71" s="424"/>
    </row>
    <row r="72" spans="1:10" x14ac:dyDescent="0.3">
      <c r="G72" s="424"/>
      <c r="H72" s="424"/>
      <c r="I72" s="424"/>
      <c r="J72" s="424"/>
    </row>
    <row r="73" spans="1:10" x14ac:dyDescent="0.3">
      <c r="G73" s="424"/>
      <c r="H73" s="424"/>
      <c r="I73" s="424"/>
      <c r="J73" s="424"/>
    </row>
    <row r="74" spans="1:10" x14ac:dyDescent="0.3">
      <c r="G74" s="424"/>
      <c r="H74" s="424"/>
      <c r="I74" s="424"/>
      <c r="J74" s="424"/>
    </row>
    <row r="75" spans="1:10" x14ac:dyDescent="0.3">
      <c r="G75" s="424"/>
      <c r="H75" s="424"/>
      <c r="I75" s="424"/>
      <c r="J75" s="424"/>
    </row>
    <row r="76" spans="1:10" x14ac:dyDescent="0.3">
      <c r="G76" s="424"/>
      <c r="H76" s="424"/>
      <c r="I76" s="424"/>
      <c r="J76" s="424"/>
    </row>
    <row r="77" spans="1:10" x14ac:dyDescent="0.3">
      <c r="G77" s="424"/>
      <c r="H77" s="424"/>
      <c r="I77" s="424"/>
      <c r="J77" s="424"/>
    </row>
    <row r="78" spans="1:10" x14ac:dyDescent="0.3">
      <c r="G78" s="424"/>
      <c r="H78" s="424"/>
      <c r="I78" s="424"/>
      <c r="J78" s="424"/>
    </row>
    <row r="79" spans="1:10" x14ac:dyDescent="0.3">
      <c r="G79" s="424"/>
      <c r="H79" s="424"/>
      <c r="I79" s="424"/>
      <c r="J79" s="424"/>
    </row>
    <row r="80" spans="1:10" x14ac:dyDescent="0.3">
      <c r="G80" s="424"/>
      <c r="H80" s="424"/>
      <c r="I80" s="424"/>
      <c r="J80" s="424"/>
    </row>
    <row r="81" spans="5:10" x14ac:dyDescent="0.3">
      <c r="E81" s="17"/>
      <c r="F81" s="17"/>
      <c r="G81" s="424"/>
      <c r="H81" s="424"/>
      <c r="I81" s="424"/>
      <c r="J81" s="424"/>
    </row>
    <row r="82" spans="5:10" x14ac:dyDescent="0.3">
      <c r="E82" s="17"/>
      <c r="F82" s="17"/>
      <c r="G82" s="424"/>
      <c r="H82" s="424"/>
      <c r="I82" s="424"/>
      <c r="J82" s="424"/>
    </row>
    <row r="83" spans="5:10" x14ac:dyDescent="0.3">
      <c r="E83" s="17"/>
      <c r="F83" s="17"/>
      <c r="G83" s="424"/>
      <c r="H83" s="424"/>
      <c r="I83" s="424"/>
      <c r="J83" s="424"/>
    </row>
    <row r="84" spans="5:10" x14ac:dyDescent="0.3">
      <c r="E84" s="17"/>
      <c r="F84" s="17"/>
      <c r="G84" s="424"/>
      <c r="H84" s="424"/>
      <c r="I84" s="424"/>
      <c r="J84" s="424"/>
    </row>
    <row r="85" spans="5:10" x14ac:dyDescent="0.3">
      <c r="E85" s="17"/>
      <c r="F85" s="17"/>
      <c r="G85" s="424"/>
      <c r="H85" s="424"/>
      <c r="I85" s="424"/>
      <c r="J85" s="424"/>
    </row>
    <row r="86" spans="5:10" x14ac:dyDescent="0.3">
      <c r="E86" s="17"/>
      <c r="F86" s="17"/>
      <c r="G86" s="424"/>
      <c r="H86" s="424"/>
      <c r="I86" s="424"/>
      <c r="J86" s="424"/>
    </row>
    <row r="87" spans="5:10" x14ac:dyDescent="0.3">
      <c r="E87" s="17"/>
      <c r="F87" s="17"/>
      <c r="G87" s="424"/>
      <c r="H87" s="424"/>
      <c r="I87" s="424"/>
      <c r="J87" s="424"/>
    </row>
    <row r="88" spans="5:10" x14ac:dyDescent="0.3">
      <c r="E88" s="17"/>
      <c r="F88" s="17"/>
      <c r="G88" s="424"/>
      <c r="H88" s="424"/>
      <c r="I88" s="424"/>
      <c r="J88" s="424"/>
    </row>
    <row r="89" spans="5:10" x14ac:dyDescent="0.3">
      <c r="E89" s="17"/>
      <c r="F89" s="17"/>
      <c r="G89" s="424"/>
      <c r="H89" s="424"/>
      <c r="I89" s="424"/>
      <c r="J89" s="424"/>
    </row>
    <row r="90" spans="5:10" x14ac:dyDescent="0.3">
      <c r="E90" s="17"/>
      <c r="F90" s="17"/>
      <c r="G90" s="424"/>
      <c r="H90" s="424"/>
      <c r="I90" s="424"/>
      <c r="J90" s="424"/>
    </row>
    <row r="91" spans="5:10" x14ac:dyDescent="0.3">
      <c r="E91" s="17"/>
      <c r="F91" s="17"/>
      <c r="G91" s="424"/>
      <c r="H91" s="424"/>
      <c r="I91" s="424"/>
      <c r="J91" s="424"/>
    </row>
    <row r="92" spans="5:10" x14ac:dyDescent="0.3">
      <c r="E92" s="17"/>
      <c r="F92" s="17"/>
      <c r="G92" s="424"/>
      <c r="H92" s="424"/>
      <c r="I92" s="424"/>
      <c r="J92" s="424"/>
    </row>
    <row r="93" spans="5:10" x14ac:dyDescent="0.3">
      <c r="E93" s="17"/>
      <c r="F93" s="17"/>
      <c r="G93" s="424"/>
      <c r="H93" s="424"/>
      <c r="I93" s="424"/>
      <c r="J93" s="424"/>
    </row>
    <row r="94" spans="5:10" x14ac:dyDescent="0.3">
      <c r="E94" s="17"/>
      <c r="F94" s="17"/>
      <c r="G94" s="424"/>
      <c r="H94" s="424"/>
      <c r="I94" s="424"/>
      <c r="J94" s="424"/>
    </row>
    <row r="95" spans="5:10" x14ac:dyDescent="0.3">
      <c r="E95" s="17"/>
      <c r="F95" s="17"/>
      <c r="G95" s="424"/>
      <c r="H95" s="424"/>
      <c r="I95" s="424"/>
      <c r="J95" s="424"/>
    </row>
    <row r="96" spans="5:10" x14ac:dyDescent="0.3">
      <c r="E96" s="17"/>
      <c r="F96" s="17"/>
      <c r="G96" s="424"/>
      <c r="H96" s="424"/>
      <c r="I96" s="424"/>
      <c r="J96" s="424"/>
    </row>
    <row r="97" spans="5:10" x14ac:dyDescent="0.3">
      <c r="E97" s="17"/>
      <c r="F97" s="17"/>
      <c r="G97" s="424"/>
      <c r="H97" s="424"/>
      <c r="I97" s="424"/>
      <c r="J97" s="424"/>
    </row>
  </sheetData>
  <mergeCells count="146">
    <mergeCell ref="G28:H28"/>
    <mergeCell ref="I28:J28"/>
    <mergeCell ref="G29:H29"/>
    <mergeCell ref="I29:J29"/>
    <mergeCell ref="G30:H30"/>
    <mergeCell ref="I30:J30"/>
    <mergeCell ref="G1:H1"/>
    <mergeCell ref="I1:J1"/>
    <mergeCell ref="G26:H26"/>
    <mergeCell ref="I26:J26"/>
    <mergeCell ref="G27:H27"/>
    <mergeCell ref="I27:J27"/>
    <mergeCell ref="G34:H34"/>
    <mergeCell ref="I34:J34"/>
    <mergeCell ref="G35:H35"/>
    <mergeCell ref="I35:J35"/>
    <mergeCell ref="G36:H36"/>
    <mergeCell ref="I36:J36"/>
    <mergeCell ref="G31:H31"/>
    <mergeCell ref="I31:J31"/>
    <mergeCell ref="G32:H32"/>
    <mergeCell ref="I32:J32"/>
    <mergeCell ref="G33:H33"/>
    <mergeCell ref="I33:J33"/>
    <mergeCell ref="G40:H40"/>
    <mergeCell ref="I40:J40"/>
    <mergeCell ref="G41:H41"/>
    <mergeCell ref="I41:J41"/>
    <mergeCell ref="G42:H42"/>
    <mergeCell ref="I42:J42"/>
    <mergeCell ref="G37:H37"/>
    <mergeCell ref="I37:J37"/>
    <mergeCell ref="G38:H38"/>
    <mergeCell ref="I38:J38"/>
    <mergeCell ref="G39:H39"/>
    <mergeCell ref="I39:J39"/>
    <mergeCell ref="G46:H46"/>
    <mergeCell ref="I46:J46"/>
    <mergeCell ref="G47:H47"/>
    <mergeCell ref="I47:J47"/>
    <mergeCell ref="G48:H48"/>
    <mergeCell ref="I48:J48"/>
    <mergeCell ref="G43:H43"/>
    <mergeCell ref="I43:J43"/>
    <mergeCell ref="G44:H44"/>
    <mergeCell ref="I44:J44"/>
    <mergeCell ref="G45:H45"/>
    <mergeCell ref="I45:J45"/>
    <mergeCell ref="G52:H52"/>
    <mergeCell ref="I52:J52"/>
    <mergeCell ref="G53:H53"/>
    <mergeCell ref="I53:J53"/>
    <mergeCell ref="G54:H54"/>
    <mergeCell ref="I54:J54"/>
    <mergeCell ref="G49:H49"/>
    <mergeCell ref="I49:J49"/>
    <mergeCell ref="G50:H50"/>
    <mergeCell ref="I50:J50"/>
    <mergeCell ref="G51:H51"/>
    <mergeCell ref="I51:J51"/>
    <mergeCell ref="G58:H58"/>
    <mergeCell ref="I58:J58"/>
    <mergeCell ref="G59:H59"/>
    <mergeCell ref="I59:J59"/>
    <mergeCell ref="G60:H60"/>
    <mergeCell ref="I60:J60"/>
    <mergeCell ref="G55:H55"/>
    <mergeCell ref="I55:J55"/>
    <mergeCell ref="G56:H56"/>
    <mergeCell ref="I56:J56"/>
    <mergeCell ref="G57:H57"/>
    <mergeCell ref="I57:J57"/>
    <mergeCell ref="G64:H64"/>
    <mergeCell ref="I64:J64"/>
    <mergeCell ref="G65:H65"/>
    <mergeCell ref="I65:J65"/>
    <mergeCell ref="G66:H66"/>
    <mergeCell ref="I66:J66"/>
    <mergeCell ref="G61:H61"/>
    <mergeCell ref="I61:J61"/>
    <mergeCell ref="G62:H62"/>
    <mergeCell ref="I62:J62"/>
    <mergeCell ref="G63:H63"/>
    <mergeCell ref="I63:J63"/>
    <mergeCell ref="G70:H70"/>
    <mergeCell ref="I70:J70"/>
    <mergeCell ref="G71:H71"/>
    <mergeCell ref="I71:J71"/>
    <mergeCell ref="G72:H72"/>
    <mergeCell ref="I72:J72"/>
    <mergeCell ref="G67:H67"/>
    <mergeCell ref="I67:J67"/>
    <mergeCell ref="G68:H68"/>
    <mergeCell ref="I68:J68"/>
    <mergeCell ref="G69:H69"/>
    <mergeCell ref="I69:J69"/>
    <mergeCell ref="G76:H76"/>
    <mergeCell ref="I76:J76"/>
    <mergeCell ref="G77:H77"/>
    <mergeCell ref="I77:J77"/>
    <mergeCell ref="G78:H78"/>
    <mergeCell ref="I78:J78"/>
    <mergeCell ref="G73:H73"/>
    <mergeCell ref="I73:J73"/>
    <mergeCell ref="G74:H74"/>
    <mergeCell ref="I74:J74"/>
    <mergeCell ref="G75:H75"/>
    <mergeCell ref="I75:J75"/>
    <mergeCell ref="G82:H82"/>
    <mergeCell ref="I82:J82"/>
    <mergeCell ref="G83:H83"/>
    <mergeCell ref="I83:J83"/>
    <mergeCell ref="G84:H84"/>
    <mergeCell ref="I84:J84"/>
    <mergeCell ref="G79:H79"/>
    <mergeCell ref="I79:J79"/>
    <mergeCell ref="G80:H80"/>
    <mergeCell ref="I80:J80"/>
    <mergeCell ref="G81:H81"/>
    <mergeCell ref="I81:J81"/>
    <mergeCell ref="G88:H88"/>
    <mergeCell ref="I88:J88"/>
    <mergeCell ref="G89:H89"/>
    <mergeCell ref="I89:J89"/>
    <mergeCell ref="G90:H90"/>
    <mergeCell ref="I90:J90"/>
    <mergeCell ref="G85:H85"/>
    <mergeCell ref="I85:J85"/>
    <mergeCell ref="G86:H86"/>
    <mergeCell ref="I86:J86"/>
    <mergeCell ref="G87:H87"/>
    <mergeCell ref="I87:J87"/>
    <mergeCell ref="G97:H97"/>
    <mergeCell ref="I97:J97"/>
    <mergeCell ref="G94:H94"/>
    <mergeCell ref="I94:J94"/>
    <mergeCell ref="G95:H95"/>
    <mergeCell ref="I95:J95"/>
    <mergeCell ref="G96:H96"/>
    <mergeCell ref="I96:J96"/>
    <mergeCell ref="G91:H91"/>
    <mergeCell ref="I91:J91"/>
    <mergeCell ref="G92:H92"/>
    <mergeCell ref="I92:J92"/>
    <mergeCell ref="G93:H93"/>
    <mergeCell ref="I93:J9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B5738-7154-4363-B0AC-F3B9DA3D2CD7}">
  <dimension ref="A1:K79"/>
  <sheetViews>
    <sheetView topLeftCell="A18" zoomScaleNormal="100" workbookViewId="0">
      <selection activeCell="C46" sqref="C46"/>
    </sheetView>
  </sheetViews>
  <sheetFormatPr defaultColWidth="9.6640625" defaultRowHeight="14.4" x14ac:dyDescent="0.3"/>
  <cols>
    <col min="1" max="1" width="17.44140625" style="329" bestFit="1" customWidth="1"/>
    <col min="2" max="2" width="28.88671875" style="329" customWidth="1"/>
    <col min="3" max="3" width="23.33203125" style="329" bestFit="1" customWidth="1"/>
    <col min="4" max="4" width="82.109375" style="329" customWidth="1"/>
    <col min="5" max="5" width="11.109375" style="329" customWidth="1"/>
    <col min="6" max="6" width="25.5546875" style="329" customWidth="1"/>
    <col min="7" max="7" width="2.44140625" style="329" customWidth="1"/>
    <col min="8" max="8" width="12.88671875" style="329" bestFit="1" customWidth="1"/>
    <col min="9" max="9" width="3.33203125" style="329" customWidth="1"/>
    <col min="10" max="10" width="55.33203125" style="329" customWidth="1"/>
    <col min="11" max="11" width="13.33203125" style="329" customWidth="1"/>
    <col min="12" max="16384" width="9.6640625" style="329"/>
  </cols>
  <sheetData>
    <row r="1" spans="1:11" x14ac:dyDescent="0.3">
      <c r="A1" s="326" t="s">
        <v>0</v>
      </c>
      <c r="B1" s="327" t="s">
        <v>1</v>
      </c>
      <c r="C1" s="326" t="s">
        <v>2</v>
      </c>
      <c r="D1" s="326" t="s">
        <v>3</v>
      </c>
      <c r="E1" s="328" t="s">
        <v>4</v>
      </c>
      <c r="F1" s="328" t="s">
        <v>5</v>
      </c>
    </row>
    <row r="2" spans="1:11" x14ac:dyDescent="0.3">
      <c r="A2" s="330" t="s">
        <v>7</v>
      </c>
      <c r="B2" s="331" t="s">
        <v>14</v>
      </c>
      <c r="C2" s="330"/>
      <c r="D2" s="330"/>
      <c r="E2" s="332"/>
      <c r="F2" s="332"/>
      <c r="H2" s="333" t="s">
        <v>9</v>
      </c>
      <c r="I2" s="334" t="s">
        <v>6</v>
      </c>
      <c r="J2" s="335" t="s">
        <v>10</v>
      </c>
    </row>
    <row r="3" spans="1:11" x14ac:dyDescent="0.3">
      <c r="A3" s="333" t="s">
        <v>9</v>
      </c>
      <c r="B3" s="336">
        <v>45766</v>
      </c>
      <c r="C3" s="337" t="s">
        <v>17</v>
      </c>
      <c r="D3" s="337" t="s">
        <v>827</v>
      </c>
      <c r="E3" s="338">
        <v>0</v>
      </c>
      <c r="F3" s="338">
        <v>165.24</v>
      </c>
      <c r="H3" s="333" t="s">
        <v>102</v>
      </c>
      <c r="I3" s="334" t="s">
        <v>6</v>
      </c>
      <c r="J3" s="335" t="s">
        <v>532</v>
      </c>
    </row>
    <row r="4" spans="1:11" x14ac:dyDescent="0.3">
      <c r="A4" s="339" t="s">
        <v>13</v>
      </c>
      <c r="B4" s="340" t="s">
        <v>57</v>
      </c>
      <c r="C4" s="337"/>
      <c r="D4" s="337"/>
      <c r="E4" s="338"/>
      <c r="F4" s="341"/>
      <c r="H4" s="342" t="s">
        <v>15</v>
      </c>
      <c r="I4" s="343" t="s">
        <v>6</v>
      </c>
      <c r="J4" s="344" t="s">
        <v>16</v>
      </c>
    </row>
    <row r="5" spans="1:11" x14ac:dyDescent="0.3">
      <c r="A5" s="333" t="s">
        <v>102</v>
      </c>
      <c r="B5" s="336">
        <v>45747</v>
      </c>
      <c r="C5" s="337" t="s">
        <v>828</v>
      </c>
      <c r="D5" s="337" t="s">
        <v>829</v>
      </c>
      <c r="E5" s="338">
        <v>0</v>
      </c>
      <c r="F5" s="341">
        <v>178</v>
      </c>
      <c r="H5" s="342" t="s">
        <v>525</v>
      </c>
      <c r="I5" s="343" t="s">
        <v>6</v>
      </c>
      <c r="J5" s="342" t="s">
        <v>526</v>
      </c>
    </row>
    <row r="6" spans="1:11" x14ac:dyDescent="0.3">
      <c r="A6" s="331" t="s">
        <v>21</v>
      </c>
      <c r="B6" s="331" t="s">
        <v>139</v>
      </c>
      <c r="C6" s="345"/>
      <c r="D6" s="346"/>
      <c r="E6" s="338"/>
      <c r="F6" s="341"/>
      <c r="H6" s="337" t="s">
        <v>82</v>
      </c>
      <c r="I6" s="343" t="s">
        <v>6</v>
      </c>
      <c r="J6" s="342" t="s">
        <v>83</v>
      </c>
    </row>
    <row r="7" spans="1:11" x14ac:dyDescent="0.3">
      <c r="A7" s="342" t="s">
        <v>15</v>
      </c>
      <c r="B7" s="347">
        <v>45754</v>
      </c>
      <c r="C7" s="348" t="s">
        <v>830</v>
      </c>
      <c r="D7" s="349" t="s">
        <v>831</v>
      </c>
      <c r="E7" s="338">
        <v>0</v>
      </c>
      <c r="F7" s="350">
        <v>693.6</v>
      </c>
      <c r="H7" s="351" t="s">
        <v>832</v>
      </c>
      <c r="I7" s="343" t="s">
        <v>6</v>
      </c>
      <c r="J7" s="342" t="s">
        <v>833</v>
      </c>
    </row>
    <row r="8" spans="1:11" x14ac:dyDescent="0.3">
      <c r="A8" s="342" t="s">
        <v>525</v>
      </c>
      <c r="B8" s="347">
        <v>45755</v>
      </c>
      <c r="C8" s="348" t="s">
        <v>834</v>
      </c>
      <c r="D8" s="352" t="s">
        <v>835</v>
      </c>
      <c r="E8" s="338">
        <v>0</v>
      </c>
      <c r="F8" s="350" t="s">
        <v>836</v>
      </c>
      <c r="H8" s="342" t="s">
        <v>837</v>
      </c>
      <c r="I8" s="343" t="s">
        <v>6</v>
      </c>
      <c r="J8" s="353" t="s">
        <v>838</v>
      </c>
    </row>
    <row r="9" spans="1:11" x14ac:dyDescent="0.3">
      <c r="A9" s="331" t="s">
        <v>27</v>
      </c>
      <c r="B9" s="354" t="s">
        <v>91</v>
      </c>
      <c r="C9" s="345"/>
      <c r="D9" s="348"/>
      <c r="E9" s="338"/>
      <c r="F9" s="341"/>
      <c r="H9" s="342" t="s">
        <v>596</v>
      </c>
      <c r="I9" s="343" t="s">
        <v>6</v>
      </c>
      <c r="J9" s="353" t="s">
        <v>597</v>
      </c>
    </row>
    <row r="10" spans="1:11" x14ac:dyDescent="0.3">
      <c r="A10" s="342" t="s">
        <v>168</v>
      </c>
      <c r="B10" s="336">
        <v>45761</v>
      </c>
      <c r="C10" s="348" t="s">
        <v>839</v>
      </c>
      <c r="D10" s="348" t="s">
        <v>840</v>
      </c>
      <c r="E10" s="338">
        <v>6.83</v>
      </c>
      <c r="F10" s="341">
        <v>40.97</v>
      </c>
      <c r="H10" s="342" t="s">
        <v>146</v>
      </c>
      <c r="I10" s="343" t="s">
        <v>6</v>
      </c>
      <c r="J10" s="353" t="s">
        <v>147</v>
      </c>
    </row>
    <row r="11" spans="1:11" x14ac:dyDescent="0.3">
      <c r="A11" s="342" t="s">
        <v>168</v>
      </c>
      <c r="B11" s="336">
        <v>45763</v>
      </c>
      <c r="C11" s="348" t="s">
        <v>841</v>
      </c>
      <c r="D11" s="348" t="s">
        <v>842</v>
      </c>
      <c r="E11" s="338">
        <v>19.170000000000002</v>
      </c>
      <c r="F11" s="341">
        <v>115</v>
      </c>
      <c r="H11" s="355" t="s">
        <v>749</v>
      </c>
      <c r="I11" s="343" t="s">
        <v>6</v>
      </c>
      <c r="J11" s="353" t="s">
        <v>750</v>
      </c>
    </row>
    <row r="12" spans="1:11" x14ac:dyDescent="0.3">
      <c r="A12" s="342" t="s">
        <v>168</v>
      </c>
      <c r="B12" s="356">
        <v>45769</v>
      </c>
      <c r="C12" s="342" t="s">
        <v>92</v>
      </c>
      <c r="D12" s="357" t="s">
        <v>843</v>
      </c>
      <c r="E12" s="358">
        <v>0</v>
      </c>
      <c r="F12" s="359">
        <v>13.3</v>
      </c>
      <c r="H12" s="360" t="s">
        <v>34</v>
      </c>
      <c r="I12" s="343" t="s">
        <v>6</v>
      </c>
      <c r="J12" s="353" t="s">
        <v>35</v>
      </c>
      <c r="K12" s="361"/>
    </row>
    <row r="13" spans="1:11" ht="15" customHeight="1" x14ac:dyDescent="0.3">
      <c r="A13" s="331" t="s">
        <v>33</v>
      </c>
      <c r="B13" s="362" t="s">
        <v>545</v>
      </c>
      <c r="C13" s="343"/>
      <c r="D13" s="357"/>
      <c r="E13" s="338"/>
      <c r="F13" s="363"/>
      <c r="H13" s="343" t="s">
        <v>37</v>
      </c>
      <c r="I13" s="343" t="s">
        <v>6</v>
      </c>
      <c r="J13" s="353" t="s">
        <v>38</v>
      </c>
    </row>
    <row r="14" spans="1:11" ht="15" customHeight="1" x14ac:dyDescent="0.3">
      <c r="A14" s="337" t="s">
        <v>832</v>
      </c>
      <c r="B14" s="364">
        <v>45748</v>
      </c>
      <c r="C14" s="342" t="s">
        <v>758</v>
      </c>
      <c r="D14" s="357" t="s">
        <v>844</v>
      </c>
      <c r="E14" s="338">
        <v>98</v>
      </c>
      <c r="F14" s="363">
        <v>588</v>
      </c>
      <c r="H14" s="343" t="s">
        <v>41</v>
      </c>
      <c r="I14" s="343" t="s">
        <v>6</v>
      </c>
      <c r="J14" s="353" t="s">
        <v>42</v>
      </c>
    </row>
    <row r="15" spans="1:11" ht="15" customHeight="1" x14ac:dyDescent="0.3">
      <c r="A15" s="351" t="s">
        <v>837</v>
      </c>
      <c r="B15" s="365">
        <v>45750</v>
      </c>
      <c r="C15" s="342" t="s">
        <v>113</v>
      </c>
      <c r="D15" s="357" t="s">
        <v>845</v>
      </c>
      <c r="E15" s="338">
        <v>70.5</v>
      </c>
      <c r="F15" s="363">
        <v>423</v>
      </c>
      <c r="H15" s="343" t="s">
        <v>356</v>
      </c>
      <c r="I15" s="343" t="s">
        <v>6</v>
      </c>
      <c r="J15" s="353" t="s">
        <v>357</v>
      </c>
    </row>
    <row r="16" spans="1:11" ht="15" customHeight="1" x14ac:dyDescent="0.3">
      <c r="A16" s="351" t="s">
        <v>596</v>
      </c>
      <c r="B16" s="365">
        <v>45753</v>
      </c>
      <c r="C16" s="342" t="s">
        <v>48</v>
      </c>
      <c r="D16" s="357" t="s">
        <v>49</v>
      </c>
      <c r="E16" s="338">
        <v>0</v>
      </c>
      <c r="F16" s="359">
        <v>12.99</v>
      </c>
      <c r="H16" s="343" t="s">
        <v>846</v>
      </c>
      <c r="I16" s="343" t="s">
        <v>6</v>
      </c>
      <c r="J16" s="343" t="s">
        <v>847</v>
      </c>
    </row>
    <row r="17" spans="1:10" ht="15" customHeight="1" x14ac:dyDescent="0.3">
      <c r="A17" s="351" t="s">
        <v>146</v>
      </c>
      <c r="B17" s="365">
        <v>45754</v>
      </c>
      <c r="C17" s="342" t="s">
        <v>17</v>
      </c>
      <c r="D17" s="357" t="s">
        <v>848</v>
      </c>
      <c r="E17" s="338">
        <v>0</v>
      </c>
      <c r="F17" s="359">
        <v>49</v>
      </c>
      <c r="H17" s="343" t="s">
        <v>849</v>
      </c>
      <c r="I17" s="343" t="s">
        <v>6</v>
      </c>
      <c r="J17" s="343" t="s">
        <v>850</v>
      </c>
    </row>
    <row r="18" spans="1:10" ht="15" customHeight="1" x14ac:dyDescent="0.3">
      <c r="A18" s="351" t="s">
        <v>749</v>
      </c>
      <c r="B18" s="365">
        <v>45761</v>
      </c>
      <c r="C18" s="342" t="s">
        <v>545</v>
      </c>
      <c r="D18" s="357" t="s">
        <v>851</v>
      </c>
      <c r="E18" s="338">
        <v>0</v>
      </c>
      <c r="F18" s="363">
        <v>46</v>
      </c>
      <c r="H18" s="343" t="s">
        <v>172</v>
      </c>
      <c r="I18" s="343" t="s">
        <v>6</v>
      </c>
      <c r="J18" s="343" t="s">
        <v>173</v>
      </c>
    </row>
    <row r="19" spans="1:10" ht="15" customHeight="1" x14ac:dyDescent="0.3">
      <c r="A19" s="351" t="s">
        <v>34</v>
      </c>
      <c r="B19" s="365">
        <v>45762</v>
      </c>
      <c r="C19" s="342" t="s">
        <v>852</v>
      </c>
      <c r="D19" s="357" t="s">
        <v>853</v>
      </c>
      <c r="E19" s="338">
        <v>0</v>
      </c>
      <c r="F19" s="359">
        <v>56.55</v>
      </c>
      <c r="H19" s="343" t="s">
        <v>854</v>
      </c>
      <c r="I19" s="343" t="s">
        <v>6</v>
      </c>
      <c r="J19" s="343" t="s">
        <v>855</v>
      </c>
    </row>
    <row r="20" spans="1:10" ht="15" customHeight="1" x14ac:dyDescent="0.3">
      <c r="A20" s="351" t="s">
        <v>837</v>
      </c>
      <c r="B20" s="365">
        <v>45763</v>
      </c>
      <c r="C20" s="342" t="s">
        <v>113</v>
      </c>
      <c r="D20" s="357" t="s">
        <v>856</v>
      </c>
      <c r="E20" s="338">
        <v>70.5</v>
      </c>
      <c r="F20" s="359">
        <v>423</v>
      </c>
      <c r="H20" s="343" t="s">
        <v>266</v>
      </c>
      <c r="I20" s="343" t="s">
        <v>6</v>
      </c>
      <c r="J20" s="343" t="s">
        <v>584</v>
      </c>
    </row>
    <row r="21" spans="1:10" ht="15" customHeight="1" x14ac:dyDescent="0.3">
      <c r="A21" s="351" t="s">
        <v>596</v>
      </c>
      <c r="B21" s="365">
        <v>45764</v>
      </c>
      <c r="C21" s="342" t="s">
        <v>53</v>
      </c>
      <c r="D21" s="357" t="s">
        <v>44</v>
      </c>
      <c r="E21" s="338">
        <v>0</v>
      </c>
      <c r="F21" s="359">
        <v>100.47</v>
      </c>
      <c r="H21" s="343" t="s">
        <v>227</v>
      </c>
      <c r="I21" s="343" t="s">
        <v>6</v>
      </c>
      <c r="J21" s="343" t="s">
        <v>228</v>
      </c>
    </row>
    <row r="22" spans="1:10" ht="15" customHeight="1" x14ac:dyDescent="0.3">
      <c r="A22" s="351" t="s">
        <v>34</v>
      </c>
      <c r="B22" s="365">
        <v>45764</v>
      </c>
      <c r="C22" s="342" t="s">
        <v>857</v>
      </c>
      <c r="D22" s="357" t="s">
        <v>858</v>
      </c>
      <c r="E22" s="338">
        <v>14.4</v>
      </c>
      <c r="F22" s="363">
        <v>86.4</v>
      </c>
      <c r="H22" s="343" t="s">
        <v>719</v>
      </c>
      <c r="I22" s="343" t="s">
        <v>6</v>
      </c>
      <c r="J22" s="343" t="s">
        <v>720</v>
      </c>
    </row>
    <row r="23" spans="1:10" ht="15" customHeight="1" x14ac:dyDescent="0.3">
      <c r="A23" s="351" t="s">
        <v>37</v>
      </c>
      <c r="B23" s="365">
        <v>45766</v>
      </c>
      <c r="C23" s="342" t="s">
        <v>54</v>
      </c>
      <c r="D23" s="357" t="s">
        <v>55</v>
      </c>
      <c r="E23" s="338">
        <v>0</v>
      </c>
      <c r="F23" s="366">
        <v>183.29</v>
      </c>
      <c r="H23" s="343" t="s">
        <v>220</v>
      </c>
      <c r="I23" s="343" t="s">
        <v>6</v>
      </c>
      <c r="J23" s="343" t="s">
        <v>859</v>
      </c>
    </row>
    <row r="24" spans="1:10" ht="15" customHeight="1" x14ac:dyDescent="0.3">
      <c r="A24" s="351" t="s">
        <v>837</v>
      </c>
      <c r="B24" s="365">
        <v>45768</v>
      </c>
      <c r="C24" s="342" t="s">
        <v>113</v>
      </c>
      <c r="D24" s="357" t="s">
        <v>856</v>
      </c>
      <c r="E24" s="338">
        <v>-70.5</v>
      </c>
      <c r="F24" s="359">
        <v>-398</v>
      </c>
      <c r="H24" s="343" t="s">
        <v>103</v>
      </c>
      <c r="I24" s="343" t="s">
        <v>6</v>
      </c>
      <c r="J24" s="343" t="s">
        <v>97</v>
      </c>
    </row>
    <row r="25" spans="1:10" ht="15" customHeight="1" x14ac:dyDescent="0.3">
      <c r="A25" s="351" t="s">
        <v>837</v>
      </c>
      <c r="B25" s="365">
        <v>45769</v>
      </c>
      <c r="C25" s="342" t="s">
        <v>90</v>
      </c>
      <c r="D25" s="357" t="s">
        <v>860</v>
      </c>
      <c r="E25" s="338">
        <v>0</v>
      </c>
      <c r="F25" s="366">
        <v>2.1</v>
      </c>
      <c r="H25" s="343" t="s">
        <v>66</v>
      </c>
      <c r="I25" s="343" t="s">
        <v>6</v>
      </c>
      <c r="J25" s="343" t="s">
        <v>67</v>
      </c>
    </row>
    <row r="26" spans="1:10" ht="15" customHeight="1" x14ac:dyDescent="0.3">
      <c r="A26" s="351" t="s">
        <v>41</v>
      </c>
      <c r="B26" s="365">
        <v>45770</v>
      </c>
      <c r="C26" s="342" t="s">
        <v>861</v>
      </c>
      <c r="D26" s="357" t="s">
        <v>862</v>
      </c>
      <c r="E26" s="338">
        <v>20</v>
      </c>
      <c r="F26" s="363">
        <v>126.88</v>
      </c>
      <c r="H26" s="343" t="s">
        <v>863</v>
      </c>
      <c r="I26" s="343" t="s">
        <v>6</v>
      </c>
      <c r="J26" s="343" t="s">
        <v>864</v>
      </c>
    </row>
    <row r="27" spans="1:10" ht="15" customHeight="1" x14ac:dyDescent="0.3">
      <c r="A27" s="351" t="s">
        <v>356</v>
      </c>
      <c r="B27" s="365">
        <v>45770</v>
      </c>
      <c r="C27" s="342" t="s">
        <v>865</v>
      </c>
      <c r="D27" s="357" t="s">
        <v>670</v>
      </c>
      <c r="E27" s="338">
        <v>0</v>
      </c>
      <c r="F27" s="363">
        <v>80</v>
      </c>
    </row>
    <row r="28" spans="1:10" ht="15" customHeight="1" x14ac:dyDescent="0.3">
      <c r="A28" s="351" t="s">
        <v>146</v>
      </c>
      <c r="B28" s="365">
        <v>45770</v>
      </c>
      <c r="C28" s="342" t="s">
        <v>17</v>
      </c>
      <c r="D28" s="357" t="s">
        <v>848</v>
      </c>
      <c r="E28" s="338">
        <v>0</v>
      </c>
      <c r="F28" s="363">
        <v>38.130000000000003</v>
      </c>
    </row>
    <row r="29" spans="1:10" ht="15" customHeight="1" x14ac:dyDescent="0.3">
      <c r="A29" s="351" t="s">
        <v>846</v>
      </c>
      <c r="B29" s="367">
        <v>45770</v>
      </c>
      <c r="C29" s="342" t="s">
        <v>866</v>
      </c>
      <c r="D29" s="357" t="s">
        <v>867</v>
      </c>
      <c r="E29" s="338">
        <v>83.33</v>
      </c>
      <c r="F29" s="363">
        <v>504.98</v>
      </c>
    </row>
    <row r="30" spans="1:10" ht="15" customHeight="1" x14ac:dyDescent="0.3">
      <c r="A30" s="368" t="s">
        <v>39</v>
      </c>
      <c r="B30" s="369" t="s">
        <v>59</v>
      </c>
      <c r="C30" s="342"/>
      <c r="D30" s="357"/>
      <c r="E30" s="338"/>
      <c r="F30" s="363"/>
    </row>
    <row r="31" spans="1:10" ht="15" customHeight="1" x14ac:dyDescent="0.3">
      <c r="A31" s="351" t="s">
        <v>82</v>
      </c>
      <c r="B31" s="367">
        <v>45751</v>
      </c>
      <c r="C31" s="342" t="s">
        <v>868</v>
      </c>
      <c r="D31" s="357" t="s">
        <v>869</v>
      </c>
      <c r="E31" s="338">
        <v>5</v>
      </c>
      <c r="F31" s="363">
        <v>30</v>
      </c>
    </row>
    <row r="32" spans="1:10" ht="15" customHeight="1" x14ac:dyDescent="0.3">
      <c r="A32" s="368" t="s">
        <v>56</v>
      </c>
      <c r="B32" s="369" t="s">
        <v>8</v>
      </c>
      <c r="C32" s="342"/>
      <c r="D32" s="357"/>
      <c r="E32" s="338"/>
      <c r="F32" s="363"/>
    </row>
    <row r="33" spans="1:6" ht="15" customHeight="1" x14ac:dyDescent="0.3">
      <c r="A33" s="351" t="s">
        <v>849</v>
      </c>
      <c r="B33" s="370">
        <v>45749</v>
      </c>
      <c r="C33" s="342" t="s">
        <v>870</v>
      </c>
      <c r="D33" s="357" t="s">
        <v>871</v>
      </c>
      <c r="E33" s="338">
        <v>35.6</v>
      </c>
      <c r="F33" s="363">
        <v>213.6</v>
      </c>
    </row>
    <row r="34" spans="1:6" ht="15" customHeight="1" x14ac:dyDescent="0.3">
      <c r="A34" s="331" t="s">
        <v>58</v>
      </c>
      <c r="B34" s="371" t="s">
        <v>8</v>
      </c>
      <c r="C34" s="343"/>
      <c r="D34" s="372"/>
      <c r="E34" s="338"/>
      <c r="F34" s="363"/>
    </row>
    <row r="35" spans="1:6" ht="15" customHeight="1" x14ac:dyDescent="0.3">
      <c r="A35" s="342" t="s">
        <v>172</v>
      </c>
      <c r="B35" s="373">
        <v>45754</v>
      </c>
      <c r="C35" s="342" t="s">
        <v>43</v>
      </c>
      <c r="D35" s="372" t="s">
        <v>872</v>
      </c>
      <c r="E35" s="338">
        <v>0</v>
      </c>
      <c r="F35" s="363">
        <v>261</v>
      </c>
    </row>
    <row r="36" spans="1:6" ht="15" customHeight="1" x14ac:dyDescent="0.3">
      <c r="A36" s="342" t="s">
        <v>172</v>
      </c>
      <c r="B36" s="373">
        <v>45754</v>
      </c>
      <c r="C36" s="342" t="s">
        <v>43</v>
      </c>
      <c r="D36" s="372" t="s">
        <v>872</v>
      </c>
      <c r="E36" s="338">
        <v>0</v>
      </c>
      <c r="F36" s="363">
        <v>307</v>
      </c>
    </row>
    <row r="37" spans="1:6" ht="15" customHeight="1" x14ac:dyDescent="0.3">
      <c r="A37" s="342" t="s">
        <v>854</v>
      </c>
      <c r="B37" s="373">
        <v>45757</v>
      </c>
      <c r="C37" s="342" t="s">
        <v>160</v>
      </c>
      <c r="D37" s="372" t="s">
        <v>873</v>
      </c>
      <c r="E37" s="338">
        <v>0</v>
      </c>
      <c r="F37" s="363">
        <v>67.75</v>
      </c>
    </row>
    <row r="38" spans="1:6" ht="15" customHeight="1" x14ac:dyDescent="0.3">
      <c r="A38" s="342" t="s">
        <v>266</v>
      </c>
      <c r="B38" s="373" t="s">
        <v>874</v>
      </c>
      <c r="C38" s="342" t="s">
        <v>875</v>
      </c>
      <c r="D38" s="342" t="s">
        <v>876</v>
      </c>
      <c r="E38" s="363">
        <v>0</v>
      </c>
      <c r="F38" s="363">
        <v>223.03</v>
      </c>
    </row>
    <row r="39" spans="1:6" ht="15" customHeight="1" x14ac:dyDescent="0.3">
      <c r="A39" s="374" t="s">
        <v>60</v>
      </c>
      <c r="B39" s="369" t="s">
        <v>571</v>
      </c>
      <c r="C39" s="348"/>
      <c r="D39" s="342"/>
      <c r="E39" s="358"/>
      <c r="F39" s="366"/>
    </row>
    <row r="40" spans="1:6" ht="15" customHeight="1" x14ac:dyDescent="0.3">
      <c r="A40" s="375" t="s">
        <v>227</v>
      </c>
      <c r="B40" s="370">
        <v>45748</v>
      </c>
      <c r="C40" s="348" t="s">
        <v>574</v>
      </c>
      <c r="D40" s="342" t="s">
        <v>776</v>
      </c>
      <c r="E40" s="358">
        <v>0</v>
      </c>
      <c r="F40" s="366">
        <v>40.200000000000003</v>
      </c>
    </row>
    <row r="41" spans="1:6" ht="15" customHeight="1" x14ac:dyDescent="0.3">
      <c r="A41" s="375" t="s">
        <v>227</v>
      </c>
      <c r="B41" s="370">
        <v>45767</v>
      </c>
      <c r="C41" s="348" t="s">
        <v>17</v>
      </c>
      <c r="D41" s="342" t="s">
        <v>776</v>
      </c>
      <c r="E41" s="376">
        <v>0</v>
      </c>
      <c r="F41" s="366">
        <v>10.039999999999999</v>
      </c>
    </row>
    <row r="42" spans="1:6" ht="15" customHeight="1" x14ac:dyDescent="0.3">
      <c r="A42" s="331" t="s">
        <v>123</v>
      </c>
      <c r="B42" s="377" t="s">
        <v>88</v>
      </c>
      <c r="C42" s="345"/>
      <c r="D42" s="348"/>
      <c r="E42" s="338"/>
      <c r="F42" s="366"/>
    </row>
    <row r="43" spans="1:6" x14ac:dyDescent="0.3">
      <c r="A43" s="342" t="s">
        <v>719</v>
      </c>
      <c r="B43" s="378">
        <v>45761</v>
      </c>
      <c r="C43" s="348" t="s">
        <v>877</v>
      </c>
      <c r="D43" s="348" t="s">
        <v>878</v>
      </c>
      <c r="E43" s="338">
        <v>6.07</v>
      </c>
      <c r="F43" s="366">
        <v>36.450000000000003</v>
      </c>
    </row>
    <row r="44" spans="1:6" x14ac:dyDescent="0.3">
      <c r="A44" s="342" t="s">
        <v>220</v>
      </c>
      <c r="B44" s="347">
        <v>45763</v>
      </c>
      <c r="C44" s="348" t="s">
        <v>879</v>
      </c>
      <c r="D44" s="348" t="s">
        <v>818</v>
      </c>
      <c r="E44" s="338">
        <v>3.65</v>
      </c>
      <c r="F44" s="366">
        <v>21.89</v>
      </c>
    </row>
    <row r="45" spans="1:6" x14ac:dyDescent="0.3">
      <c r="A45" s="342" t="s">
        <v>103</v>
      </c>
      <c r="B45" s="347">
        <v>45764</v>
      </c>
      <c r="C45" s="348" t="s">
        <v>880</v>
      </c>
      <c r="D45" s="348" t="s">
        <v>881</v>
      </c>
      <c r="E45" s="338">
        <v>0</v>
      </c>
      <c r="F45" s="366">
        <v>0.01</v>
      </c>
    </row>
    <row r="46" spans="1:6" x14ac:dyDescent="0.3">
      <c r="A46" s="342" t="s">
        <v>103</v>
      </c>
      <c r="B46" s="347">
        <v>45764</v>
      </c>
      <c r="C46" s="348" t="s">
        <v>880</v>
      </c>
      <c r="D46" s="348" t="s">
        <v>881</v>
      </c>
      <c r="E46" s="338">
        <v>0</v>
      </c>
      <c r="F46" s="366">
        <v>0.01</v>
      </c>
    </row>
    <row r="47" spans="1:6" x14ac:dyDescent="0.3">
      <c r="A47" s="331" t="s">
        <v>129</v>
      </c>
      <c r="B47" s="379" t="s">
        <v>8</v>
      </c>
      <c r="C47" s="345"/>
      <c r="D47" s="348"/>
      <c r="E47" s="338"/>
      <c r="F47" s="366"/>
    </row>
    <row r="48" spans="1:6" x14ac:dyDescent="0.3">
      <c r="A48" s="342" t="s">
        <v>66</v>
      </c>
      <c r="B48" s="380">
        <v>45771</v>
      </c>
      <c r="C48" s="348" t="s">
        <v>667</v>
      </c>
      <c r="D48" s="348" t="s">
        <v>882</v>
      </c>
      <c r="E48" s="338">
        <v>0</v>
      </c>
      <c r="F48" s="366">
        <v>10.35</v>
      </c>
    </row>
    <row r="49" spans="1:6" x14ac:dyDescent="0.3">
      <c r="A49" s="331" t="s">
        <v>196</v>
      </c>
      <c r="B49" s="379" t="s">
        <v>693</v>
      </c>
      <c r="C49" s="348"/>
      <c r="D49" s="348"/>
      <c r="E49" s="338"/>
      <c r="F49" s="366"/>
    </row>
    <row r="50" spans="1:6" x14ac:dyDescent="0.3">
      <c r="A50" s="342" t="s">
        <v>863</v>
      </c>
      <c r="B50" s="380">
        <v>45750</v>
      </c>
      <c r="C50" s="348" t="s">
        <v>62</v>
      </c>
      <c r="D50" s="348" t="s">
        <v>883</v>
      </c>
      <c r="E50" s="338">
        <v>0</v>
      </c>
      <c r="F50" s="366">
        <v>3.5</v>
      </c>
    </row>
    <row r="51" spans="1:6" x14ac:dyDescent="0.3">
      <c r="A51" s="342" t="s">
        <v>863</v>
      </c>
      <c r="B51" s="380">
        <v>45772</v>
      </c>
      <c r="C51" s="329" t="s">
        <v>62</v>
      </c>
      <c r="D51" s="348" t="s">
        <v>883</v>
      </c>
      <c r="E51" s="338">
        <v>0</v>
      </c>
      <c r="F51" s="363">
        <v>3.6</v>
      </c>
    </row>
    <row r="52" spans="1:6" x14ac:dyDescent="0.3">
      <c r="A52" s="343"/>
      <c r="B52" s="347"/>
      <c r="C52" s="343"/>
      <c r="D52" s="381" t="s">
        <v>64</v>
      </c>
      <c r="E52" s="382"/>
      <c r="F52" s="383">
        <f>SUM(F3:F50)</f>
        <v>4753.7300000000005</v>
      </c>
    </row>
    <row r="63" spans="1:6" x14ac:dyDescent="0.3">
      <c r="E63" s="384"/>
      <c r="F63" s="384"/>
    </row>
    <row r="64" spans="1:6" x14ac:dyDescent="0.3">
      <c r="E64" s="384"/>
      <c r="F64" s="384"/>
    </row>
    <row r="65" spans="5:6" x14ac:dyDescent="0.3">
      <c r="E65" s="384"/>
      <c r="F65" s="384"/>
    </row>
    <row r="66" spans="5:6" x14ac:dyDescent="0.3">
      <c r="E66" s="384"/>
      <c r="F66" s="384"/>
    </row>
    <row r="67" spans="5:6" x14ac:dyDescent="0.3">
      <c r="E67" s="384"/>
      <c r="F67" s="384"/>
    </row>
    <row r="68" spans="5:6" x14ac:dyDescent="0.3">
      <c r="E68" s="384"/>
      <c r="F68" s="384"/>
    </row>
    <row r="69" spans="5:6" x14ac:dyDescent="0.3">
      <c r="E69" s="384"/>
      <c r="F69" s="384"/>
    </row>
    <row r="70" spans="5:6" x14ac:dyDescent="0.3">
      <c r="E70" s="384"/>
      <c r="F70" s="384"/>
    </row>
    <row r="71" spans="5:6" x14ac:dyDescent="0.3">
      <c r="E71" s="384"/>
      <c r="F71" s="384"/>
    </row>
    <row r="72" spans="5:6" x14ac:dyDescent="0.3">
      <c r="E72" s="384"/>
      <c r="F72" s="384"/>
    </row>
    <row r="73" spans="5:6" x14ac:dyDescent="0.3">
      <c r="E73" s="384"/>
      <c r="F73" s="384"/>
    </row>
    <row r="74" spans="5:6" x14ac:dyDescent="0.3">
      <c r="E74" s="384"/>
      <c r="F74" s="384"/>
    </row>
    <row r="75" spans="5:6" x14ac:dyDescent="0.3">
      <c r="E75" s="384"/>
      <c r="F75" s="384"/>
    </row>
    <row r="76" spans="5:6" x14ac:dyDescent="0.3">
      <c r="E76" s="384"/>
      <c r="F76" s="384"/>
    </row>
    <row r="77" spans="5:6" x14ac:dyDescent="0.3">
      <c r="E77" s="384"/>
      <c r="F77" s="384"/>
    </row>
    <row r="78" spans="5:6" x14ac:dyDescent="0.3">
      <c r="E78" s="384"/>
      <c r="F78" s="384"/>
    </row>
    <row r="79" spans="5:6" x14ac:dyDescent="0.3">
      <c r="E79" s="384"/>
      <c r="F79" s="384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502BF-DFE5-432C-ABB6-A26A68D5DECB}">
  <dimension ref="A1:K98"/>
  <sheetViews>
    <sheetView topLeftCell="A35" zoomScaleNormal="100" workbookViewId="0">
      <selection activeCell="A29" sqref="A29"/>
    </sheetView>
  </sheetViews>
  <sheetFormatPr defaultColWidth="9.6640625" defaultRowHeight="14.4" x14ac:dyDescent="0.3"/>
  <cols>
    <col min="1" max="1" width="17.44140625" style="329" bestFit="1" customWidth="1"/>
    <col min="2" max="2" width="28.88671875" style="329" customWidth="1"/>
    <col min="3" max="3" width="23.33203125" style="329" bestFit="1" customWidth="1"/>
    <col min="4" max="4" width="82.109375" style="329" customWidth="1"/>
    <col min="5" max="5" width="11.109375" style="329" customWidth="1"/>
    <col min="6" max="6" width="25.5546875" style="329" customWidth="1"/>
    <col min="7" max="7" width="2.44140625" style="329" customWidth="1"/>
    <col min="8" max="8" width="12.88671875" style="329" bestFit="1" customWidth="1"/>
    <col min="9" max="9" width="3.33203125" style="329" customWidth="1"/>
    <col min="10" max="10" width="55.33203125" style="329" customWidth="1"/>
    <col min="11" max="11" width="13.33203125" style="329" customWidth="1"/>
    <col min="12" max="16384" width="9.6640625" style="329"/>
  </cols>
  <sheetData>
    <row r="1" spans="1:11" x14ac:dyDescent="0.3">
      <c r="A1" s="326" t="s">
        <v>0</v>
      </c>
      <c r="B1" s="327" t="s">
        <v>1</v>
      </c>
      <c r="C1" s="326" t="s">
        <v>2</v>
      </c>
      <c r="D1" s="326" t="s">
        <v>3</v>
      </c>
      <c r="E1" s="328" t="s">
        <v>4</v>
      </c>
      <c r="F1" s="328" t="s">
        <v>5</v>
      </c>
    </row>
    <row r="2" spans="1:11" x14ac:dyDescent="0.3">
      <c r="A2" s="330" t="s">
        <v>7</v>
      </c>
      <c r="B2" s="331" t="s">
        <v>14</v>
      </c>
      <c r="C2" s="330"/>
      <c r="D2" s="330"/>
      <c r="E2" s="332"/>
      <c r="F2" s="332"/>
      <c r="H2" s="333" t="s">
        <v>12</v>
      </c>
      <c r="I2" s="343" t="s">
        <v>6</v>
      </c>
      <c r="J2" s="342" t="s">
        <v>263</v>
      </c>
    </row>
    <row r="3" spans="1:11" x14ac:dyDescent="0.3">
      <c r="A3" s="333" t="s">
        <v>12</v>
      </c>
      <c r="B3" s="336">
        <v>45781</v>
      </c>
      <c r="C3" s="337" t="s">
        <v>87</v>
      </c>
      <c r="D3" s="337" t="s">
        <v>884</v>
      </c>
      <c r="E3" s="338">
        <v>0</v>
      </c>
      <c r="F3" s="338">
        <v>26.97</v>
      </c>
      <c r="H3" s="333" t="s">
        <v>102</v>
      </c>
      <c r="I3" s="343" t="s">
        <v>6</v>
      </c>
      <c r="J3" s="342" t="s">
        <v>532</v>
      </c>
    </row>
    <row r="4" spans="1:11" x14ac:dyDescent="0.3">
      <c r="A4" s="333" t="s">
        <v>12</v>
      </c>
      <c r="B4" s="336">
        <v>45797</v>
      </c>
      <c r="C4" s="337" t="s">
        <v>18</v>
      </c>
      <c r="D4" s="337" t="s">
        <v>885</v>
      </c>
      <c r="E4" s="338">
        <v>4.5999999999999996</v>
      </c>
      <c r="F4" s="338">
        <v>27.59</v>
      </c>
      <c r="H4" s="342" t="s">
        <v>168</v>
      </c>
      <c r="I4" s="343" t="s">
        <v>6</v>
      </c>
      <c r="J4" s="342" t="s">
        <v>169</v>
      </c>
    </row>
    <row r="5" spans="1:11" x14ac:dyDescent="0.3">
      <c r="A5" s="339" t="s">
        <v>13</v>
      </c>
      <c r="B5" s="340" t="s">
        <v>57</v>
      </c>
      <c r="C5" s="337"/>
      <c r="D5" s="337"/>
      <c r="E5" s="338"/>
      <c r="F5" s="341"/>
      <c r="H5" s="342" t="s">
        <v>837</v>
      </c>
      <c r="I5" s="343" t="s">
        <v>6</v>
      </c>
      <c r="J5" s="342" t="s">
        <v>838</v>
      </c>
    </row>
    <row r="6" spans="1:11" x14ac:dyDescent="0.3">
      <c r="A6" s="333" t="s">
        <v>102</v>
      </c>
      <c r="B6" s="336">
        <v>45791</v>
      </c>
      <c r="C6" s="337" t="s">
        <v>543</v>
      </c>
      <c r="D6" s="337" t="s">
        <v>886</v>
      </c>
      <c r="E6" s="338">
        <v>0</v>
      </c>
      <c r="F6" s="341">
        <v>144</v>
      </c>
      <c r="H6" s="337" t="s">
        <v>457</v>
      </c>
      <c r="I6" s="343" t="s">
        <v>6</v>
      </c>
      <c r="J6" s="342" t="s">
        <v>458</v>
      </c>
    </row>
    <row r="7" spans="1:11" x14ac:dyDescent="0.3">
      <c r="A7" s="333" t="s">
        <v>102</v>
      </c>
      <c r="B7" s="336">
        <v>45793</v>
      </c>
      <c r="C7" s="337" t="s">
        <v>24</v>
      </c>
      <c r="D7" s="337" t="s">
        <v>887</v>
      </c>
      <c r="E7" s="338">
        <v>34.17</v>
      </c>
      <c r="F7" s="341">
        <v>205</v>
      </c>
      <c r="H7" s="351" t="s">
        <v>832</v>
      </c>
      <c r="I7" s="343" t="s">
        <v>6</v>
      </c>
      <c r="J7" s="342" t="s">
        <v>833</v>
      </c>
    </row>
    <row r="8" spans="1:11" x14ac:dyDescent="0.3">
      <c r="A8" s="333" t="s">
        <v>102</v>
      </c>
      <c r="B8" s="336">
        <v>45804</v>
      </c>
      <c r="C8" s="337" t="s">
        <v>543</v>
      </c>
      <c r="D8" s="337" t="s">
        <v>888</v>
      </c>
      <c r="E8" s="338">
        <v>0</v>
      </c>
      <c r="F8" s="341">
        <v>209</v>
      </c>
      <c r="H8" s="342" t="s">
        <v>146</v>
      </c>
      <c r="I8" s="343" t="s">
        <v>6</v>
      </c>
      <c r="J8" s="353" t="s">
        <v>147</v>
      </c>
    </row>
    <row r="9" spans="1:11" x14ac:dyDescent="0.3">
      <c r="A9" s="331" t="s">
        <v>21</v>
      </c>
      <c r="B9" s="354" t="s">
        <v>91</v>
      </c>
      <c r="C9" s="345"/>
      <c r="D9" s="348"/>
      <c r="E9" s="338"/>
      <c r="F9" s="341"/>
      <c r="H9" s="342" t="s">
        <v>34</v>
      </c>
      <c r="I9" s="343" t="s">
        <v>6</v>
      </c>
      <c r="J9" s="353" t="s">
        <v>35</v>
      </c>
    </row>
    <row r="10" spans="1:11" x14ac:dyDescent="0.3">
      <c r="A10" s="342" t="s">
        <v>168</v>
      </c>
      <c r="B10" s="336">
        <v>45777</v>
      </c>
      <c r="C10" s="348" t="s">
        <v>50</v>
      </c>
      <c r="D10" s="348" t="s">
        <v>889</v>
      </c>
      <c r="E10" s="338">
        <v>0</v>
      </c>
      <c r="F10" s="341">
        <v>7.55</v>
      </c>
      <c r="H10" s="355" t="s">
        <v>41</v>
      </c>
      <c r="I10" s="343" t="s">
        <v>6</v>
      </c>
      <c r="J10" s="353" t="s">
        <v>42</v>
      </c>
    </row>
    <row r="11" spans="1:11" x14ac:dyDescent="0.3">
      <c r="A11" s="342" t="s">
        <v>168</v>
      </c>
      <c r="B11" s="336">
        <v>45784</v>
      </c>
      <c r="C11" s="348" t="s">
        <v>92</v>
      </c>
      <c r="D11" s="348" t="s">
        <v>890</v>
      </c>
      <c r="E11" s="338">
        <v>0</v>
      </c>
      <c r="F11" s="341">
        <v>18.14</v>
      </c>
      <c r="H11" s="360" t="s">
        <v>278</v>
      </c>
      <c r="I11" s="343" t="s">
        <v>6</v>
      </c>
      <c r="J11" s="353" t="s">
        <v>279</v>
      </c>
    </row>
    <row r="12" spans="1:11" x14ac:dyDescent="0.3">
      <c r="A12" s="342" t="s">
        <v>168</v>
      </c>
      <c r="B12" s="356">
        <v>45789</v>
      </c>
      <c r="C12" s="342" t="s">
        <v>50</v>
      </c>
      <c r="D12" s="357" t="s">
        <v>891</v>
      </c>
      <c r="E12" s="358">
        <v>0</v>
      </c>
      <c r="F12" s="359">
        <v>16.350000000000001</v>
      </c>
      <c r="H12" s="342" t="s">
        <v>144</v>
      </c>
      <c r="I12" s="343" t="s">
        <v>6</v>
      </c>
      <c r="J12" s="353" t="s">
        <v>145</v>
      </c>
      <c r="K12" s="361"/>
    </row>
    <row r="13" spans="1:11" x14ac:dyDescent="0.3">
      <c r="A13" s="342" t="s">
        <v>168</v>
      </c>
      <c r="B13" s="356">
        <v>45798</v>
      </c>
      <c r="C13" s="342" t="s">
        <v>92</v>
      </c>
      <c r="D13" s="357" t="s">
        <v>892</v>
      </c>
      <c r="E13" s="358">
        <v>0</v>
      </c>
      <c r="F13" s="359">
        <v>51.7</v>
      </c>
      <c r="H13" s="342" t="s">
        <v>596</v>
      </c>
      <c r="I13" s="343" t="s">
        <v>6</v>
      </c>
      <c r="J13" s="353" t="s">
        <v>597</v>
      </c>
      <c r="K13" s="361"/>
    </row>
    <row r="14" spans="1:11" ht="15" customHeight="1" x14ac:dyDescent="0.3">
      <c r="A14" s="331" t="s">
        <v>27</v>
      </c>
      <c r="B14" s="362" t="s">
        <v>545</v>
      </c>
      <c r="C14" s="343"/>
      <c r="D14" s="357"/>
      <c r="E14" s="338"/>
      <c r="F14" s="363"/>
      <c r="H14" s="342" t="s">
        <v>37</v>
      </c>
      <c r="I14" s="343" t="s">
        <v>6</v>
      </c>
      <c r="J14" s="342" t="s">
        <v>38</v>
      </c>
    </row>
    <row r="15" spans="1:11" ht="15" customHeight="1" x14ac:dyDescent="0.3">
      <c r="A15" s="337" t="s">
        <v>837</v>
      </c>
      <c r="B15" s="364">
        <v>45776</v>
      </c>
      <c r="C15" s="342" t="s">
        <v>293</v>
      </c>
      <c r="D15" s="357" t="s">
        <v>893</v>
      </c>
      <c r="E15" s="338">
        <v>19.170000000000002</v>
      </c>
      <c r="F15" s="363">
        <v>115</v>
      </c>
      <c r="H15" s="342" t="s">
        <v>187</v>
      </c>
      <c r="I15" s="343" t="s">
        <v>6</v>
      </c>
      <c r="J15" s="342" t="s">
        <v>188</v>
      </c>
    </row>
    <row r="16" spans="1:11" ht="15" customHeight="1" x14ac:dyDescent="0.3">
      <c r="A16" s="351" t="s">
        <v>457</v>
      </c>
      <c r="B16" s="365">
        <v>45779</v>
      </c>
      <c r="C16" s="342" t="s">
        <v>894</v>
      </c>
      <c r="D16" s="357" t="s">
        <v>895</v>
      </c>
      <c r="E16" s="338">
        <v>0</v>
      </c>
      <c r="F16" s="363">
        <v>49.05</v>
      </c>
      <c r="H16" s="342" t="s">
        <v>45</v>
      </c>
      <c r="I16" s="343" t="s">
        <v>6</v>
      </c>
      <c r="J16" s="342" t="s">
        <v>46</v>
      </c>
    </row>
    <row r="17" spans="1:10" ht="15" customHeight="1" x14ac:dyDescent="0.3">
      <c r="A17" s="351" t="s">
        <v>832</v>
      </c>
      <c r="B17" s="365">
        <v>45780</v>
      </c>
      <c r="C17" s="342" t="s">
        <v>896</v>
      </c>
      <c r="D17" s="357" t="s">
        <v>364</v>
      </c>
      <c r="E17" s="338">
        <v>0</v>
      </c>
      <c r="F17" s="359">
        <v>147.74</v>
      </c>
      <c r="H17" s="342" t="s">
        <v>172</v>
      </c>
      <c r="I17" s="343" t="s">
        <v>6</v>
      </c>
      <c r="J17" s="342" t="s">
        <v>173</v>
      </c>
    </row>
    <row r="18" spans="1:10" ht="15" customHeight="1" x14ac:dyDescent="0.3">
      <c r="A18" s="351" t="s">
        <v>837</v>
      </c>
      <c r="B18" s="365">
        <v>45783</v>
      </c>
      <c r="C18" s="342" t="s">
        <v>897</v>
      </c>
      <c r="D18" s="357" t="s">
        <v>898</v>
      </c>
      <c r="E18" s="338">
        <v>50.84</v>
      </c>
      <c r="F18" s="359">
        <v>305</v>
      </c>
      <c r="H18" s="342" t="s">
        <v>106</v>
      </c>
      <c r="I18" s="343" t="s">
        <v>6</v>
      </c>
      <c r="J18" s="342" t="s">
        <v>107</v>
      </c>
    </row>
    <row r="19" spans="1:10" ht="15" customHeight="1" x14ac:dyDescent="0.3">
      <c r="A19" s="351" t="s">
        <v>146</v>
      </c>
      <c r="B19" s="365">
        <v>45783</v>
      </c>
      <c r="C19" s="342" t="s">
        <v>48</v>
      </c>
      <c r="D19" s="357" t="s">
        <v>193</v>
      </c>
      <c r="E19" s="338">
        <v>0</v>
      </c>
      <c r="F19" s="363">
        <v>12.99</v>
      </c>
      <c r="H19" s="342" t="s">
        <v>227</v>
      </c>
      <c r="I19" s="343" t="s">
        <v>6</v>
      </c>
      <c r="J19" s="342" t="s">
        <v>228</v>
      </c>
    </row>
    <row r="20" spans="1:10" ht="15" customHeight="1" x14ac:dyDescent="0.3">
      <c r="A20" s="351" t="s">
        <v>34</v>
      </c>
      <c r="B20" s="365">
        <v>45815</v>
      </c>
      <c r="C20" s="342" t="s">
        <v>293</v>
      </c>
      <c r="D20" s="357" t="s">
        <v>899</v>
      </c>
      <c r="E20" s="338">
        <v>7.33</v>
      </c>
      <c r="F20" s="359">
        <v>44</v>
      </c>
      <c r="H20" s="342" t="s">
        <v>103</v>
      </c>
      <c r="I20" s="343" t="s">
        <v>6</v>
      </c>
      <c r="J20" s="342" t="s">
        <v>97</v>
      </c>
    </row>
    <row r="21" spans="1:10" ht="15" customHeight="1" x14ac:dyDescent="0.3">
      <c r="A21" s="351" t="s">
        <v>41</v>
      </c>
      <c r="B21" s="365">
        <v>45785</v>
      </c>
      <c r="C21" s="342" t="s">
        <v>861</v>
      </c>
      <c r="D21" s="357" t="s">
        <v>900</v>
      </c>
      <c r="E21" s="338">
        <v>46.2</v>
      </c>
      <c r="F21" s="359">
        <v>177.2</v>
      </c>
      <c r="H21" s="342" t="s">
        <v>134</v>
      </c>
      <c r="I21" s="343" t="s">
        <v>6</v>
      </c>
      <c r="J21" s="342" t="s">
        <v>134</v>
      </c>
    </row>
    <row r="22" spans="1:10" ht="15" customHeight="1" x14ac:dyDescent="0.3">
      <c r="A22" s="351" t="s">
        <v>278</v>
      </c>
      <c r="B22" s="365">
        <v>45788</v>
      </c>
      <c r="C22" s="342" t="s">
        <v>901</v>
      </c>
      <c r="D22" s="357" t="s">
        <v>902</v>
      </c>
      <c r="E22" s="338">
        <v>0</v>
      </c>
      <c r="F22" s="359">
        <v>50</v>
      </c>
    </row>
    <row r="23" spans="1:10" ht="15" customHeight="1" x14ac:dyDescent="0.3">
      <c r="A23" s="351" t="s">
        <v>144</v>
      </c>
      <c r="B23" s="365">
        <v>45790</v>
      </c>
      <c r="C23" s="342" t="s">
        <v>231</v>
      </c>
      <c r="D23" s="357" t="s">
        <v>900</v>
      </c>
      <c r="E23" s="338">
        <v>20.18</v>
      </c>
      <c r="F23" s="363">
        <v>121.1</v>
      </c>
    </row>
    <row r="24" spans="1:10" ht="15" customHeight="1" x14ac:dyDescent="0.3">
      <c r="A24" s="351" t="s">
        <v>146</v>
      </c>
      <c r="B24" s="365">
        <v>45791</v>
      </c>
      <c r="C24" s="342" t="s">
        <v>903</v>
      </c>
      <c r="D24" s="357" t="s">
        <v>904</v>
      </c>
      <c r="E24" s="338">
        <v>0</v>
      </c>
      <c r="F24" s="366">
        <v>15</v>
      </c>
    </row>
    <row r="25" spans="1:10" ht="15" customHeight="1" x14ac:dyDescent="0.3">
      <c r="A25" s="351" t="s">
        <v>146</v>
      </c>
      <c r="B25" s="365">
        <v>45791</v>
      </c>
      <c r="C25" s="342" t="s">
        <v>903</v>
      </c>
      <c r="D25" s="357" t="s">
        <v>904</v>
      </c>
      <c r="E25" s="338">
        <v>0</v>
      </c>
      <c r="F25" s="359">
        <v>13</v>
      </c>
    </row>
    <row r="26" spans="1:10" ht="15" customHeight="1" x14ac:dyDescent="0.3">
      <c r="A26" s="351" t="s">
        <v>146</v>
      </c>
      <c r="B26" s="365">
        <v>45791</v>
      </c>
      <c r="C26" s="342" t="s">
        <v>903</v>
      </c>
      <c r="D26" s="357" t="s">
        <v>904</v>
      </c>
      <c r="E26" s="338">
        <v>0</v>
      </c>
      <c r="F26" s="366">
        <v>13</v>
      </c>
    </row>
    <row r="27" spans="1:10" ht="15" customHeight="1" x14ac:dyDescent="0.3">
      <c r="A27" s="351" t="s">
        <v>146</v>
      </c>
      <c r="B27" s="365">
        <v>45791</v>
      </c>
      <c r="C27" s="342" t="s">
        <v>903</v>
      </c>
      <c r="D27" s="357" t="s">
        <v>904</v>
      </c>
      <c r="E27" s="338">
        <v>0</v>
      </c>
      <c r="F27" s="363">
        <v>15</v>
      </c>
    </row>
    <row r="28" spans="1:10" ht="15" customHeight="1" x14ac:dyDescent="0.3">
      <c r="A28" s="351" t="s">
        <v>146</v>
      </c>
      <c r="B28" s="365">
        <v>45791</v>
      </c>
      <c r="C28" s="342" t="s">
        <v>903</v>
      </c>
      <c r="D28" s="357" t="s">
        <v>904</v>
      </c>
      <c r="E28" s="338">
        <v>0</v>
      </c>
      <c r="F28" s="363">
        <v>15</v>
      </c>
    </row>
    <row r="29" spans="1:10" ht="15" customHeight="1" x14ac:dyDescent="0.3">
      <c r="A29" s="433"/>
      <c r="B29" s="365">
        <v>45792</v>
      </c>
      <c r="C29" s="342" t="s">
        <v>905</v>
      </c>
      <c r="D29" s="357" t="s">
        <v>906</v>
      </c>
      <c r="E29" s="338">
        <v>0</v>
      </c>
      <c r="F29" s="363">
        <v>347.5</v>
      </c>
    </row>
    <row r="30" spans="1:10" ht="15" customHeight="1" x14ac:dyDescent="0.3">
      <c r="A30" s="351" t="s">
        <v>596</v>
      </c>
      <c r="B30" s="367">
        <v>45794</v>
      </c>
      <c r="C30" s="342" t="s">
        <v>53</v>
      </c>
      <c r="D30" s="357" t="s">
        <v>194</v>
      </c>
      <c r="E30" s="338">
        <v>16.690000000000001</v>
      </c>
      <c r="F30" s="363">
        <v>100.15</v>
      </c>
    </row>
    <row r="31" spans="1:10" ht="15" customHeight="1" x14ac:dyDescent="0.3">
      <c r="A31" s="351" t="s">
        <v>37</v>
      </c>
      <c r="B31" s="367">
        <v>45796</v>
      </c>
      <c r="C31" s="342" t="s">
        <v>54</v>
      </c>
      <c r="D31" s="357" t="s">
        <v>55</v>
      </c>
      <c r="E31" s="338">
        <v>0</v>
      </c>
      <c r="F31" s="363">
        <v>249.28</v>
      </c>
    </row>
    <row r="32" spans="1:10" ht="15" customHeight="1" x14ac:dyDescent="0.3">
      <c r="A32" s="351" t="s">
        <v>34</v>
      </c>
      <c r="B32" s="367">
        <v>45799</v>
      </c>
      <c r="C32" s="342" t="s">
        <v>907</v>
      </c>
      <c r="D32" s="357" t="s">
        <v>908</v>
      </c>
      <c r="E32" s="338">
        <v>0</v>
      </c>
      <c r="F32" s="363">
        <v>19.989999999999998</v>
      </c>
    </row>
    <row r="33" spans="1:6" ht="15" customHeight="1" x14ac:dyDescent="0.3">
      <c r="A33" s="351" t="s">
        <v>187</v>
      </c>
      <c r="B33" s="367">
        <v>45800</v>
      </c>
      <c r="C33" s="342" t="s">
        <v>17</v>
      </c>
      <c r="D33" s="357" t="s">
        <v>194</v>
      </c>
      <c r="E33" s="338">
        <v>0</v>
      </c>
      <c r="F33" s="363">
        <v>12.88</v>
      </c>
    </row>
    <row r="34" spans="1:6" ht="15" customHeight="1" x14ac:dyDescent="0.3">
      <c r="A34" s="351" t="s">
        <v>146</v>
      </c>
      <c r="B34" s="367">
        <v>45804</v>
      </c>
      <c r="C34" s="342" t="s">
        <v>909</v>
      </c>
      <c r="D34" s="357" t="s">
        <v>910</v>
      </c>
      <c r="E34" s="338">
        <v>57.98</v>
      </c>
      <c r="F34" s="363">
        <v>347.88</v>
      </c>
    </row>
    <row r="35" spans="1:6" ht="15" customHeight="1" x14ac:dyDescent="0.3">
      <c r="A35" s="368" t="s">
        <v>33</v>
      </c>
      <c r="B35" s="369" t="s">
        <v>59</v>
      </c>
      <c r="C35" s="342"/>
      <c r="D35" s="357"/>
      <c r="E35" s="338"/>
      <c r="F35" s="363"/>
    </row>
    <row r="36" spans="1:6" ht="15" customHeight="1" x14ac:dyDescent="0.3">
      <c r="A36" s="351" t="s">
        <v>45</v>
      </c>
      <c r="B36" s="367">
        <v>45775</v>
      </c>
      <c r="C36" s="342" t="s">
        <v>317</v>
      </c>
      <c r="D36" s="357" t="s">
        <v>911</v>
      </c>
      <c r="E36" s="338">
        <v>141.19999999999999</v>
      </c>
      <c r="F36" s="363">
        <v>847.2</v>
      </c>
    </row>
    <row r="37" spans="1:6" ht="15" customHeight="1" x14ac:dyDescent="0.3">
      <c r="A37" s="351" t="s">
        <v>45</v>
      </c>
      <c r="B37" s="367">
        <v>45776</v>
      </c>
      <c r="C37" s="342" t="s">
        <v>94</v>
      </c>
      <c r="D37" s="357" t="s">
        <v>912</v>
      </c>
      <c r="E37" s="338">
        <v>7.32</v>
      </c>
      <c r="F37" s="363">
        <v>43.96</v>
      </c>
    </row>
    <row r="38" spans="1:6" ht="15" customHeight="1" x14ac:dyDescent="0.3">
      <c r="A38" s="351" t="s">
        <v>45</v>
      </c>
      <c r="B38" s="367">
        <v>45783</v>
      </c>
      <c r="C38" s="342" t="s">
        <v>94</v>
      </c>
      <c r="D38" s="357" t="s">
        <v>913</v>
      </c>
      <c r="E38" s="338">
        <v>12.3</v>
      </c>
      <c r="F38" s="363">
        <v>73.88</v>
      </c>
    </row>
    <row r="39" spans="1:6" ht="15" customHeight="1" x14ac:dyDescent="0.3">
      <c r="A39" s="351" t="s">
        <v>45</v>
      </c>
      <c r="B39" s="367">
        <v>45786</v>
      </c>
      <c r="C39" s="342" t="s">
        <v>117</v>
      </c>
      <c r="D39" s="357" t="s">
        <v>914</v>
      </c>
      <c r="E39" s="338">
        <v>1.83</v>
      </c>
      <c r="F39" s="363">
        <v>10.99</v>
      </c>
    </row>
    <row r="40" spans="1:6" ht="15" customHeight="1" x14ac:dyDescent="0.3">
      <c r="A40" s="351" t="s">
        <v>45</v>
      </c>
      <c r="B40" s="367">
        <v>45789</v>
      </c>
      <c r="C40" s="342" t="s">
        <v>94</v>
      </c>
      <c r="D40" s="357" t="s">
        <v>915</v>
      </c>
      <c r="E40" s="338">
        <v>12.12</v>
      </c>
      <c r="F40" s="363">
        <v>72.7</v>
      </c>
    </row>
    <row r="41" spans="1:6" ht="15" customHeight="1" x14ac:dyDescent="0.3">
      <c r="A41" s="351" t="s">
        <v>45</v>
      </c>
      <c r="B41" s="367">
        <v>45791</v>
      </c>
      <c r="C41" s="342" t="s">
        <v>94</v>
      </c>
      <c r="D41" s="357" t="s">
        <v>916</v>
      </c>
      <c r="E41" s="338">
        <v>4.91</v>
      </c>
      <c r="F41" s="363">
        <v>29.44</v>
      </c>
    </row>
    <row r="42" spans="1:6" ht="15" customHeight="1" x14ac:dyDescent="0.3">
      <c r="A42" s="351" t="s">
        <v>45</v>
      </c>
      <c r="B42" s="367">
        <v>45793</v>
      </c>
      <c r="C42" s="342" t="s">
        <v>94</v>
      </c>
      <c r="D42" s="357" t="s">
        <v>917</v>
      </c>
      <c r="E42" s="338">
        <v>8</v>
      </c>
      <c r="F42" s="363">
        <v>47.96</v>
      </c>
    </row>
    <row r="43" spans="1:6" ht="15" customHeight="1" x14ac:dyDescent="0.3">
      <c r="A43" s="351" t="s">
        <v>45</v>
      </c>
      <c r="B43" s="367">
        <v>45794</v>
      </c>
      <c r="C43" s="342" t="s">
        <v>70</v>
      </c>
      <c r="D43" s="357" t="s">
        <v>918</v>
      </c>
      <c r="E43" s="338">
        <v>0</v>
      </c>
      <c r="F43" s="363">
        <v>114.47</v>
      </c>
    </row>
    <row r="44" spans="1:6" ht="15" customHeight="1" x14ac:dyDescent="0.3">
      <c r="A44" s="368" t="s">
        <v>39</v>
      </c>
      <c r="B44" s="369" t="s">
        <v>330</v>
      </c>
      <c r="C44" s="342"/>
      <c r="D44" s="357"/>
      <c r="E44" s="338"/>
      <c r="F44" s="363"/>
    </row>
    <row r="45" spans="1:6" ht="15" customHeight="1" x14ac:dyDescent="0.3">
      <c r="A45" s="351" t="s">
        <v>919</v>
      </c>
      <c r="B45" s="370">
        <v>45785</v>
      </c>
      <c r="C45" s="342" t="s">
        <v>920</v>
      </c>
      <c r="D45" s="357" t="s">
        <v>921</v>
      </c>
      <c r="E45" s="338">
        <v>0</v>
      </c>
      <c r="F45" s="363">
        <v>119</v>
      </c>
    </row>
    <row r="46" spans="1:6" ht="15" customHeight="1" x14ac:dyDescent="0.3">
      <c r="A46" s="351" t="s">
        <v>919</v>
      </c>
      <c r="B46" s="370">
        <v>45786</v>
      </c>
      <c r="C46" s="342" t="s">
        <v>442</v>
      </c>
      <c r="D46" s="357" t="s">
        <v>921</v>
      </c>
      <c r="E46" s="338">
        <v>0</v>
      </c>
      <c r="F46" s="363">
        <v>455</v>
      </c>
    </row>
    <row r="47" spans="1:6" ht="15" customHeight="1" x14ac:dyDescent="0.3">
      <c r="A47" s="331" t="s">
        <v>56</v>
      </c>
      <c r="B47" s="371" t="s">
        <v>8</v>
      </c>
      <c r="C47" s="343"/>
      <c r="D47" s="372"/>
      <c r="E47" s="338"/>
      <c r="F47" s="363"/>
    </row>
    <row r="48" spans="1:6" ht="15" customHeight="1" x14ac:dyDescent="0.3">
      <c r="A48" s="342" t="s">
        <v>172</v>
      </c>
      <c r="B48" s="373">
        <v>45793</v>
      </c>
      <c r="C48" s="342" t="s">
        <v>43</v>
      </c>
      <c r="D48" s="372"/>
      <c r="E48" s="338">
        <v>0</v>
      </c>
      <c r="F48" s="363">
        <v>115</v>
      </c>
    </row>
    <row r="49" spans="1:6" ht="15" customHeight="1" x14ac:dyDescent="0.3">
      <c r="A49" s="342" t="s">
        <v>172</v>
      </c>
      <c r="B49" s="373">
        <v>45793</v>
      </c>
      <c r="C49" s="342" t="s">
        <v>43</v>
      </c>
      <c r="D49" s="372" t="s">
        <v>922</v>
      </c>
      <c r="E49" s="338">
        <v>0</v>
      </c>
      <c r="F49" s="363">
        <v>29.95</v>
      </c>
    </row>
    <row r="50" spans="1:6" ht="15" customHeight="1" x14ac:dyDescent="0.3">
      <c r="A50" s="342" t="s">
        <v>172</v>
      </c>
      <c r="B50" s="373">
        <v>45793</v>
      </c>
      <c r="C50" s="342" t="s">
        <v>43</v>
      </c>
      <c r="D50" s="372" t="s">
        <v>922</v>
      </c>
      <c r="E50" s="338">
        <v>0</v>
      </c>
      <c r="F50" s="363">
        <v>227</v>
      </c>
    </row>
    <row r="51" spans="1:6" ht="15" customHeight="1" x14ac:dyDescent="0.3">
      <c r="A51" s="331" t="s">
        <v>58</v>
      </c>
      <c r="B51" s="371" t="s">
        <v>8</v>
      </c>
      <c r="C51" s="342"/>
      <c r="D51" s="372"/>
      <c r="E51" s="338"/>
      <c r="F51" s="363"/>
    </row>
    <row r="52" spans="1:6" ht="15" customHeight="1" x14ac:dyDescent="0.3">
      <c r="A52" s="342" t="s">
        <v>106</v>
      </c>
      <c r="B52" s="373">
        <v>45785</v>
      </c>
      <c r="C52" s="342" t="s">
        <v>94</v>
      </c>
      <c r="D52" s="372" t="s">
        <v>923</v>
      </c>
      <c r="E52" s="338">
        <v>0</v>
      </c>
      <c r="F52" s="363">
        <v>9.83</v>
      </c>
    </row>
    <row r="53" spans="1:6" ht="15" customHeight="1" x14ac:dyDescent="0.3">
      <c r="A53" s="342" t="s">
        <v>106</v>
      </c>
      <c r="B53" s="373">
        <v>45797</v>
      </c>
      <c r="C53" s="342" t="s">
        <v>94</v>
      </c>
      <c r="D53" s="372" t="s">
        <v>924</v>
      </c>
      <c r="E53" s="338">
        <v>0</v>
      </c>
      <c r="F53" s="363">
        <v>4.95</v>
      </c>
    </row>
    <row r="54" spans="1:6" ht="15" customHeight="1" x14ac:dyDescent="0.3">
      <c r="A54" s="342" t="s">
        <v>106</v>
      </c>
      <c r="B54" s="373">
        <v>45804</v>
      </c>
      <c r="C54" s="342" t="s">
        <v>94</v>
      </c>
      <c r="D54" s="372" t="s">
        <v>925</v>
      </c>
      <c r="E54" s="338">
        <v>0</v>
      </c>
      <c r="F54" s="363">
        <v>-4.95</v>
      </c>
    </row>
    <row r="55" spans="1:6" ht="15" customHeight="1" x14ac:dyDescent="0.3">
      <c r="A55" s="374" t="s">
        <v>60</v>
      </c>
      <c r="B55" s="369" t="s">
        <v>571</v>
      </c>
      <c r="C55" s="348"/>
      <c r="D55" s="342"/>
      <c r="E55" s="385"/>
      <c r="F55" s="366"/>
    </row>
    <row r="56" spans="1:6" ht="15" customHeight="1" x14ac:dyDescent="0.3">
      <c r="A56" s="375" t="s">
        <v>227</v>
      </c>
      <c r="B56" s="370">
        <v>45780</v>
      </c>
      <c r="C56" s="348" t="s">
        <v>574</v>
      </c>
      <c r="D56" s="386" t="s">
        <v>817</v>
      </c>
      <c r="E56" s="358">
        <v>0</v>
      </c>
      <c r="F56" s="387">
        <v>57.6</v>
      </c>
    </row>
    <row r="57" spans="1:6" ht="15" customHeight="1" x14ac:dyDescent="0.3">
      <c r="A57" s="375" t="s">
        <v>227</v>
      </c>
      <c r="B57" s="370">
        <v>45786</v>
      </c>
      <c r="C57" s="348" t="s">
        <v>17</v>
      </c>
      <c r="D57" s="386" t="s">
        <v>817</v>
      </c>
      <c r="E57" s="338">
        <v>0</v>
      </c>
      <c r="F57" s="387">
        <v>43</v>
      </c>
    </row>
    <row r="58" spans="1:6" ht="15" customHeight="1" x14ac:dyDescent="0.3">
      <c r="A58" s="375" t="s">
        <v>227</v>
      </c>
      <c r="B58" s="370">
        <v>45793</v>
      </c>
      <c r="C58" s="348" t="s">
        <v>17</v>
      </c>
      <c r="D58" s="386" t="s">
        <v>817</v>
      </c>
      <c r="E58" s="338">
        <v>0</v>
      </c>
      <c r="F58" s="387">
        <v>43</v>
      </c>
    </row>
    <row r="59" spans="1:6" ht="15" customHeight="1" x14ac:dyDescent="0.3">
      <c r="A59" s="375" t="s">
        <v>227</v>
      </c>
      <c r="B59" s="370">
        <v>45797</v>
      </c>
      <c r="C59" s="348" t="s">
        <v>17</v>
      </c>
      <c r="D59" s="386" t="s">
        <v>817</v>
      </c>
      <c r="E59" s="338">
        <v>0</v>
      </c>
      <c r="F59" s="387">
        <v>37.630000000000003</v>
      </c>
    </row>
    <row r="60" spans="1:6" ht="15" customHeight="1" x14ac:dyDescent="0.3">
      <c r="A60" s="375" t="s">
        <v>227</v>
      </c>
      <c r="B60" s="370">
        <v>45799</v>
      </c>
      <c r="C60" s="348" t="s">
        <v>17</v>
      </c>
      <c r="D60" s="386" t="s">
        <v>817</v>
      </c>
      <c r="E60" s="338">
        <v>0</v>
      </c>
      <c r="F60" s="387">
        <v>48</v>
      </c>
    </row>
    <row r="61" spans="1:6" ht="15" customHeight="1" x14ac:dyDescent="0.3">
      <c r="A61" s="375" t="s">
        <v>227</v>
      </c>
      <c r="B61" s="370">
        <v>45801</v>
      </c>
      <c r="C61" s="348" t="s">
        <v>17</v>
      </c>
      <c r="D61" s="386" t="s">
        <v>817</v>
      </c>
      <c r="E61" s="338">
        <v>0</v>
      </c>
      <c r="F61" s="387">
        <v>53</v>
      </c>
    </row>
    <row r="62" spans="1:6" ht="15" customHeight="1" x14ac:dyDescent="0.3">
      <c r="A62" s="375" t="s">
        <v>227</v>
      </c>
      <c r="B62" s="370">
        <v>45804</v>
      </c>
      <c r="C62" s="348" t="s">
        <v>17</v>
      </c>
      <c r="D62" s="386" t="s">
        <v>817</v>
      </c>
      <c r="E62" s="338">
        <v>0</v>
      </c>
      <c r="F62" s="387">
        <v>59</v>
      </c>
    </row>
    <row r="63" spans="1:6" ht="15" customHeight="1" x14ac:dyDescent="0.3">
      <c r="A63" s="331" t="s">
        <v>123</v>
      </c>
      <c r="B63" s="377" t="s">
        <v>88</v>
      </c>
      <c r="C63" s="345"/>
      <c r="D63" s="388"/>
      <c r="E63" s="338"/>
      <c r="F63" s="387"/>
    </row>
    <row r="64" spans="1:6" x14ac:dyDescent="0.3">
      <c r="A64" s="342" t="s">
        <v>103</v>
      </c>
      <c r="B64" s="378">
        <v>45775</v>
      </c>
      <c r="C64" s="348" t="s">
        <v>117</v>
      </c>
      <c r="D64" s="348" t="s">
        <v>926</v>
      </c>
      <c r="E64" s="389">
        <v>2.1</v>
      </c>
      <c r="F64" s="366">
        <v>12.58</v>
      </c>
    </row>
    <row r="65" spans="1:6" x14ac:dyDescent="0.3">
      <c r="A65" s="390" t="s">
        <v>103</v>
      </c>
      <c r="B65" s="347">
        <v>45781</v>
      </c>
      <c r="C65" s="348" t="s">
        <v>117</v>
      </c>
      <c r="D65" s="348" t="s">
        <v>927</v>
      </c>
      <c r="E65" s="338">
        <v>2.85</v>
      </c>
      <c r="F65" s="366">
        <v>17.079999999999998</v>
      </c>
    </row>
    <row r="66" spans="1:6" x14ac:dyDescent="0.3">
      <c r="A66" s="342" t="s">
        <v>103</v>
      </c>
      <c r="B66" s="347">
        <v>45790</v>
      </c>
      <c r="C66" s="348" t="s">
        <v>117</v>
      </c>
      <c r="D66" s="348" t="s">
        <v>928</v>
      </c>
      <c r="E66" s="338">
        <v>3.33</v>
      </c>
      <c r="F66" s="366">
        <v>19.989999999999998</v>
      </c>
    </row>
    <row r="67" spans="1:6" x14ac:dyDescent="0.3">
      <c r="A67" s="331" t="s">
        <v>129</v>
      </c>
      <c r="B67" s="379" t="s">
        <v>8</v>
      </c>
      <c r="C67" s="345"/>
      <c r="D67" s="348"/>
      <c r="E67" s="338"/>
      <c r="F67" s="366"/>
    </row>
    <row r="68" spans="1:6" x14ac:dyDescent="0.3">
      <c r="A68" s="342" t="s">
        <v>134</v>
      </c>
      <c r="B68" s="380">
        <v>45791</v>
      </c>
      <c r="C68" s="348" t="s">
        <v>93</v>
      </c>
      <c r="D68" s="348" t="s">
        <v>577</v>
      </c>
      <c r="E68" s="338">
        <v>0</v>
      </c>
      <c r="F68" s="366">
        <v>40</v>
      </c>
    </row>
    <row r="69" spans="1:6" x14ac:dyDescent="0.3">
      <c r="A69" s="331" t="s">
        <v>196</v>
      </c>
      <c r="B69" s="379" t="s">
        <v>693</v>
      </c>
      <c r="C69" s="348"/>
      <c r="D69" s="348"/>
      <c r="E69" s="338"/>
      <c r="F69" s="366"/>
    </row>
    <row r="70" spans="1:6" x14ac:dyDescent="0.3">
      <c r="A70" s="342"/>
      <c r="B70" s="380">
        <v>45791</v>
      </c>
      <c r="C70" s="348" t="s">
        <v>929</v>
      </c>
      <c r="D70" s="348" t="s">
        <v>930</v>
      </c>
      <c r="E70" s="338">
        <v>59.07</v>
      </c>
      <c r="F70" s="366">
        <v>354.41</v>
      </c>
    </row>
    <row r="71" spans="1:6" x14ac:dyDescent="0.3">
      <c r="A71" s="343"/>
      <c r="B71" s="347"/>
      <c r="C71" s="343"/>
      <c r="D71" s="381" t="s">
        <v>64</v>
      </c>
      <c r="E71" s="382"/>
      <c r="F71" s="383">
        <f>SUM(F3:F70)</f>
        <v>5858.73</v>
      </c>
    </row>
    <row r="82" spans="5:6" x14ac:dyDescent="0.3">
      <c r="E82" s="384"/>
      <c r="F82" s="384"/>
    </row>
    <row r="83" spans="5:6" x14ac:dyDescent="0.3">
      <c r="E83" s="384"/>
      <c r="F83" s="384"/>
    </row>
    <row r="84" spans="5:6" x14ac:dyDescent="0.3">
      <c r="E84" s="384"/>
      <c r="F84" s="384"/>
    </row>
    <row r="85" spans="5:6" x14ac:dyDescent="0.3">
      <c r="E85" s="384"/>
      <c r="F85" s="384"/>
    </row>
    <row r="86" spans="5:6" x14ac:dyDescent="0.3">
      <c r="E86" s="384"/>
      <c r="F86" s="384"/>
    </row>
    <row r="87" spans="5:6" x14ac:dyDescent="0.3">
      <c r="E87" s="384"/>
      <c r="F87" s="384"/>
    </row>
    <row r="88" spans="5:6" x14ac:dyDescent="0.3">
      <c r="E88" s="384"/>
      <c r="F88" s="384"/>
    </row>
    <row r="89" spans="5:6" x14ac:dyDescent="0.3">
      <c r="E89" s="384"/>
      <c r="F89" s="384"/>
    </row>
    <row r="90" spans="5:6" x14ac:dyDescent="0.3">
      <c r="E90" s="384"/>
      <c r="F90" s="384"/>
    </row>
    <row r="91" spans="5:6" x14ac:dyDescent="0.3">
      <c r="E91" s="384"/>
      <c r="F91" s="384"/>
    </row>
    <row r="92" spans="5:6" x14ac:dyDescent="0.3">
      <c r="E92" s="384"/>
      <c r="F92" s="384"/>
    </row>
    <row r="93" spans="5:6" x14ac:dyDescent="0.3">
      <c r="E93" s="384"/>
      <c r="F93" s="384"/>
    </row>
    <row r="94" spans="5:6" x14ac:dyDescent="0.3">
      <c r="E94" s="384"/>
      <c r="F94" s="384"/>
    </row>
    <row r="95" spans="5:6" x14ac:dyDescent="0.3">
      <c r="E95" s="384"/>
      <c r="F95" s="384"/>
    </row>
    <row r="96" spans="5:6" x14ac:dyDescent="0.3">
      <c r="E96" s="384"/>
      <c r="F96" s="384"/>
    </row>
    <row r="97" spans="5:6" x14ac:dyDescent="0.3">
      <c r="E97" s="384"/>
      <c r="F97" s="384"/>
    </row>
    <row r="98" spans="5:6" x14ac:dyDescent="0.3">
      <c r="E98" s="384"/>
      <c r="F98" s="384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9BEC9-4ED8-4369-8676-4EC00D0AAF5C}">
  <dimension ref="A1:J98"/>
  <sheetViews>
    <sheetView topLeftCell="A38" zoomScaleNormal="100" workbookViewId="0">
      <selection activeCell="D15" sqref="D15"/>
    </sheetView>
  </sheetViews>
  <sheetFormatPr defaultColWidth="9.6640625" defaultRowHeight="14.4" x14ac:dyDescent="0.3"/>
  <cols>
    <col min="1" max="1" width="17.44140625" style="329" bestFit="1" customWidth="1"/>
    <col min="2" max="2" width="28.88671875" style="329" customWidth="1"/>
    <col min="3" max="3" width="23.33203125" style="329" bestFit="1" customWidth="1"/>
    <col min="4" max="4" width="82.109375" style="329" customWidth="1"/>
    <col min="5" max="5" width="11.109375" style="329" customWidth="1"/>
    <col min="6" max="6" width="25.5546875" style="329" customWidth="1"/>
    <col min="7" max="7" width="2.44140625" style="329" customWidth="1"/>
    <col min="8" max="8" width="12.88671875" style="329" bestFit="1" customWidth="1"/>
    <col min="9" max="9" width="3.33203125" style="329" customWidth="1"/>
    <col min="10" max="10" width="55.33203125" style="329" customWidth="1"/>
    <col min="11" max="11" width="13.33203125" style="329" customWidth="1"/>
    <col min="12" max="16384" width="9.6640625" style="329"/>
  </cols>
  <sheetData>
    <row r="1" spans="1:10" x14ac:dyDescent="0.3">
      <c r="A1" s="326" t="s">
        <v>0</v>
      </c>
      <c r="B1" s="327" t="s">
        <v>1</v>
      </c>
      <c r="C1" s="326" t="s">
        <v>2</v>
      </c>
      <c r="D1" s="326" t="s">
        <v>3</v>
      </c>
      <c r="E1" s="328" t="s">
        <v>4</v>
      </c>
      <c r="F1" s="328" t="s">
        <v>5</v>
      </c>
    </row>
    <row r="2" spans="1:10" x14ac:dyDescent="0.3">
      <c r="A2" s="330" t="s">
        <v>7</v>
      </c>
      <c r="B2" s="331" t="s">
        <v>14</v>
      </c>
      <c r="C2" s="330"/>
      <c r="D2" s="330"/>
      <c r="E2" s="332"/>
      <c r="F2" s="332"/>
      <c r="H2" s="333" t="s">
        <v>12</v>
      </c>
      <c r="I2" s="343" t="s">
        <v>6</v>
      </c>
      <c r="J2" s="342" t="s">
        <v>263</v>
      </c>
    </row>
    <row r="3" spans="1:10" x14ac:dyDescent="0.3">
      <c r="A3" s="333" t="s">
        <v>12</v>
      </c>
      <c r="B3" s="336">
        <v>45812</v>
      </c>
      <c r="C3" s="337" t="s">
        <v>87</v>
      </c>
      <c r="D3" s="337" t="s">
        <v>931</v>
      </c>
      <c r="E3" s="338">
        <v>0</v>
      </c>
      <c r="F3" s="338">
        <v>26.97</v>
      </c>
      <c r="H3" s="333" t="s">
        <v>102</v>
      </c>
      <c r="I3" s="343" t="s">
        <v>6</v>
      </c>
      <c r="J3" s="342" t="s">
        <v>532</v>
      </c>
    </row>
    <row r="4" spans="1:10" x14ac:dyDescent="0.3">
      <c r="A4" s="333" t="s">
        <v>12</v>
      </c>
      <c r="B4" s="336">
        <v>45815</v>
      </c>
      <c r="C4" s="337" t="s">
        <v>18</v>
      </c>
      <c r="D4" s="337" t="s">
        <v>932</v>
      </c>
      <c r="E4" s="338">
        <v>16.21</v>
      </c>
      <c r="F4" s="338">
        <v>97.28</v>
      </c>
      <c r="H4" s="342" t="s">
        <v>15</v>
      </c>
      <c r="I4" s="343" t="s">
        <v>6</v>
      </c>
      <c r="J4" s="342" t="s">
        <v>16</v>
      </c>
    </row>
    <row r="5" spans="1:10" x14ac:dyDescent="0.3">
      <c r="A5" s="333" t="s">
        <v>12</v>
      </c>
      <c r="B5" s="336">
        <v>45825</v>
      </c>
      <c r="C5" s="337" t="s">
        <v>18</v>
      </c>
      <c r="D5" s="337" t="s">
        <v>933</v>
      </c>
      <c r="E5" s="338">
        <v>44.29</v>
      </c>
      <c r="F5" s="338">
        <v>265.72000000000003</v>
      </c>
      <c r="H5" s="342" t="s">
        <v>525</v>
      </c>
      <c r="I5" s="343" t="s">
        <v>6</v>
      </c>
      <c r="J5" s="342" t="s">
        <v>526</v>
      </c>
    </row>
    <row r="6" spans="1:10" x14ac:dyDescent="0.3">
      <c r="A6" s="339" t="s">
        <v>13</v>
      </c>
      <c r="B6" s="340" t="s">
        <v>57</v>
      </c>
      <c r="C6" s="337"/>
      <c r="D6" s="337"/>
      <c r="E6" s="338"/>
      <c r="F6" s="341"/>
      <c r="H6" s="337" t="s">
        <v>168</v>
      </c>
      <c r="I6" s="343" t="s">
        <v>6</v>
      </c>
      <c r="J6" s="342" t="s">
        <v>169</v>
      </c>
    </row>
    <row r="7" spans="1:10" x14ac:dyDescent="0.3">
      <c r="A7" s="333" t="s">
        <v>102</v>
      </c>
      <c r="B7" s="336">
        <v>45817</v>
      </c>
      <c r="C7" s="337" t="s">
        <v>934</v>
      </c>
      <c r="D7" s="337" t="s">
        <v>935</v>
      </c>
      <c r="E7" s="338">
        <v>0</v>
      </c>
      <c r="F7" s="341">
        <v>285</v>
      </c>
      <c r="H7" s="351" t="s">
        <v>34</v>
      </c>
      <c r="I7" s="343" t="s">
        <v>6</v>
      </c>
      <c r="J7" s="342" t="s">
        <v>35</v>
      </c>
    </row>
    <row r="8" spans="1:10" x14ac:dyDescent="0.3">
      <c r="A8" s="339" t="s">
        <v>21</v>
      </c>
      <c r="B8" s="354" t="s">
        <v>139</v>
      </c>
      <c r="C8" s="337"/>
      <c r="D8" s="337"/>
      <c r="E8" s="338"/>
      <c r="F8" s="341"/>
      <c r="H8" s="342" t="s">
        <v>353</v>
      </c>
      <c r="I8" s="343" t="s">
        <v>6</v>
      </c>
      <c r="J8" s="353" t="s">
        <v>354</v>
      </c>
    </row>
    <row r="9" spans="1:10" x14ac:dyDescent="0.3">
      <c r="A9" s="333" t="s">
        <v>15</v>
      </c>
      <c r="B9" s="336">
        <v>45820</v>
      </c>
      <c r="C9" s="337" t="s">
        <v>496</v>
      </c>
      <c r="D9" s="348" t="s">
        <v>936</v>
      </c>
      <c r="E9" s="338">
        <v>77.42</v>
      </c>
      <c r="F9" s="341">
        <v>470.54</v>
      </c>
      <c r="H9" s="342" t="s">
        <v>832</v>
      </c>
      <c r="I9" s="343" t="s">
        <v>6</v>
      </c>
      <c r="J9" s="353" t="s">
        <v>833</v>
      </c>
    </row>
    <row r="10" spans="1:10" x14ac:dyDescent="0.3">
      <c r="A10" s="333" t="s">
        <v>525</v>
      </c>
      <c r="B10" s="336">
        <v>45834</v>
      </c>
      <c r="C10" s="337" t="s">
        <v>937</v>
      </c>
      <c r="D10" s="337" t="s">
        <v>938</v>
      </c>
      <c r="E10" s="338">
        <v>0</v>
      </c>
      <c r="F10" s="341">
        <v>114</v>
      </c>
      <c r="H10" s="355" t="s">
        <v>837</v>
      </c>
      <c r="I10" s="343" t="s">
        <v>6</v>
      </c>
      <c r="J10" s="353" t="s">
        <v>838</v>
      </c>
    </row>
    <row r="11" spans="1:10" x14ac:dyDescent="0.3">
      <c r="A11" s="331" t="s">
        <v>27</v>
      </c>
      <c r="B11" s="354" t="s">
        <v>91</v>
      </c>
      <c r="C11" s="345"/>
      <c r="D11" s="348"/>
      <c r="E11" s="338"/>
      <c r="F11" s="341"/>
      <c r="H11" s="360" t="s">
        <v>146</v>
      </c>
      <c r="I11" s="343" t="s">
        <v>6</v>
      </c>
      <c r="J11" s="353" t="s">
        <v>147</v>
      </c>
    </row>
    <row r="12" spans="1:10" x14ac:dyDescent="0.3">
      <c r="A12" s="342" t="s">
        <v>168</v>
      </c>
      <c r="B12" s="336">
        <v>45833</v>
      </c>
      <c r="C12" s="348" t="s">
        <v>841</v>
      </c>
      <c r="D12" s="348" t="s">
        <v>939</v>
      </c>
      <c r="E12" s="338">
        <v>20.83</v>
      </c>
      <c r="F12" s="341">
        <v>124.95</v>
      </c>
      <c r="H12" s="342" t="s">
        <v>353</v>
      </c>
      <c r="I12" s="343" t="s">
        <v>6</v>
      </c>
      <c r="J12" s="353" t="s">
        <v>354</v>
      </c>
    </row>
    <row r="13" spans="1:10" ht="15" customHeight="1" x14ac:dyDescent="0.3">
      <c r="A13" s="331" t="s">
        <v>33</v>
      </c>
      <c r="B13" s="362" t="s">
        <v>545</v>
      </c>
      <c r="C13" s="343"/>
      <c r="D13" s="357"/>
      <c r="E13" s="338"/>
      <c r="F13" s="363"/>
      <c r="H13" s="342" t="s">
        <v>356</v>
      </c>
      <c r="I13" s="343" t="s">
        <v>6</v>
      </c>
      <c r="J13" s="353" t="s">
        <v>357</v>
      </c>
    </row>
    <row r="14" spans="1:10" ht="15" customHeight="1" x14ac:dyDescent="0.3">
      <c r="A14" s="337" t="s">
        <v>34</v>
      </c>
      <c r="B14" s="364">
        <v>45805</v>
      </c>
      <c r="C14" s="342" t="s">
        <v>940</v>
      </c>
      <c r="D14" s="357" t="s">
        <v>941</v>
      </c>
      <c r="E14" s="338">
        <v>5.47</v>
      </c>
      <c r="F14" s="363">
        <v>32.83</v>
      </c>
      <c r="H14" s="342" t="s">
        <v>37</v>
      </c>
      <c r="I14" s="343" t="s">
        <v>6</v>
      </c>
      <c r="J14" s="342" t="s">
        <v>38</v>
      </c>
    </row>
    <row r="15" spans="1:10" ht="15" customHeight="1" x14ac:dyDescent="0.3">
      <c r="A15" s="351" t="s">
        <v>353</v>
      </c>
      <c r="B15" s="365">
        <v>45806</v>
      </c>
      <c r="C15" s="342" t="s">
        <v>80</v>
      </c>
      <c r="D15" s="357" t="s">
        <v>942</v>
      </c>
      <c r="E15" s="338">
        <v>0</v>
      </c>
      <c r="F15" s="363">
        <v>47.4</v>
      </c>
      <c r="H15" s="342" t="s">
        <v>41</v>
      </c>
      <c r="I15" s="343" t="s">
        <v>6</v>
      </c>
      <c r="J15" s="342" t="s">
        <v>42</v>
      </c>
    </row>
    <row r="16" spans="1:10" ht="15" customHeight="1" x14ac:dyDescent="0.3">
      <c r="A16" s="351" t="s">
        <v>943</v>
      </c>
      <c r="B16" s="365">
        <v>45806</v>
      </c>
      <c r="C16" s="342" t="s">
        <v>944</v>
      </c>
      <c r="D16" s="357" t="s">
        <v>945</v>
      </c>
      <c r="E16" s="338">
        <v>0</v>
      </c>
      <c r="F16" s="359">
        <v>-95</v>
      </c>
      <c r="H16" s="342" t="s">
        <v>148</v>
      </c>
      <c r="I16" s="343" t="s">
        <v>6</v>
      </c>
      <c r="J16" s="342" t="s">
        <v>149</v>
      </c>
    </row>
    <row r="17" spans="1:10" ht="15" customHeight="1" x14ac:dyDescent="0.3">
      <c r="A17" s="351" t="s">
        <v>832</v>
      </c>
      <c r="B17" s="365">
        <v>45811</v>
      </c>
      <c r="C17" s="342" t="s">
        <v>946</v>
      </c>
      <c r="D17" s="357" t="s">
        <v>947</v>
      </c>
      <c r="E17" s="338">
        <v>156.59</v>
      </c>
      <c r="F17" s="359">
        <v>156.59</v>
      </c>
      <c r="H17" s="342" t="s">
        <v>948</v>
      </c>
      <c r="I17" s="343" t="s">
        <v>6</v>
      </c>
      <c r="J17" s="342" t="s">
        <v>458</v>
      </c>
    </row>
    <row r="18" spans="1:10" ht="15" customHeight="1" x14ac:dyDescent="0.3">
      <c r="A18" s="351" t="s">
        <v>837</v>
      </c>
      <c r="B18" s="365">
        <v>45812</v>
      </c>
      <c r="C18" s="342" t="s">
        <v>949</v>
      </c>
      <c r="D18" s="357" t="s">
        <v>950</v>
      </c>
      <c r="E18" s="338">
        <v>14.99</v>
      </c>
      <c r="F18" s="363">
        <v>89.94</v>
      </c>
      <c r="H18" s="342" t="s">
        <v>82</v>
      </c>
      <c r="I18" s="343" t="s">
        <v>6</v>
      </c>
      <c r="J18" s="342" t="s">
        <v>83</v>
      </c>
    </row>
    <row r="19" spans="1:10" ht="15" customHeight="1" x14ac:dyDescent="0.3">
      <c r="A19" s="351" t="s">
        <v>837</v>
      </c>
      <c r="B19" s="365">
        <v>45812</v>
      </c>
      <c r="C19" s="342" t="s">
        <v>85</v>
      </c>
      <c r="D19" s="357" t="s">
        <v>951</v>
      </c>
      <c r="E19" s="338">
        <v>0</v>
      </c>
      <c r="F19" s="359">
        <v>199.99</v>
      </c>
      <c r="H19" s="342" t="s">
        <v>295</v>
      </c>
      <c r="I19" s="343" t="s">
        <v>6</v>
      </c>
      <c r="J19" s="342" t="s">
        <v>296</v>
      </c>
    </row>
    <row r="20" spans="1:10" ht="15" customHeight="1" x14ac:dyDescent="0.3">
      <c r="A20" s="351" t="s">
        <v>146</v>
      </c>
      <c r="B20" s="365">
        <v>45814</v>
      </c>
      <c r="C20" s="342" t="s">
        <v>48</v>
      </c>
      <c r="D20" s="357" t="s">
        <v>193</v>
      </c>
      <c r="E20" s="338">
        <v>0</v>
      </c>
      <c r="F20" s="359">
        <v>12.99</v>
      </c>
      <c r="H20" s="342" t="s">
        <v>444</v>
      </c>
      <c r="I20" s="343" t="s">
        <v>6</v>
      </c>
      <c r="J20" s="342" t="s">
        <v>445</v>
      </c>
    </row>
    <row r="21" spans="1:10" ht="15" customHeight="1" x14ac:dyDescent="0.3">
      <c r="A21" s="351" t="s">
        <v>832</v>
      </c>
      <c r="B21" s="365">
        <v>45815</v>
      </c>
      <c r="C21" s="342" t="s">
        <v>952</v>
      </c>
      <c r="D21" s="357" t="s">
        <v>953</v>
      </c>
      <c r="E21" s="338">
        <v>0</v>
      </c>
      <c r="F21" s="359">
        <v>42</v>
      </c>
      <c r="H21" s="342" t="s">
        <v>954</v>
      </c>
      <c r="I21" s="343" t="s">
        <v>6</v>
      </c>
      <c r="J21" s="342" t="s">
        <v>955</v>
      </c>
    </row>
    <row r="22" spans="1:10" ht="15" customHeight="1" x14ac:dyDescent="0.3">
      <c r="A22" s="351" t="s">
        <v>956</v>
      </c>
      <c r="B22" s="365">
        <v>45825</v>
      </c>
      <c r="C22" s="342" t="s">
        <v>374</v>
      </c>
      <c r="D22" s="357" t="s">
        <v>194</v>
      </c>
      <c r="E22" s="338">
        <v>16.350000000000001</v>
      </c>
      <c r="F22" s="363">
        <v>98.07</v>
      </c>
      <c r="H22" s="343" t="s">
        <v>132</v>
      </c>
      <c r="I22" s="343" t="s">
        <v>6</v>
      </c>
      <c r="J22" s="343" t="s">
        <v>133</v>
      </c>
    </row>
    <row r="23" spans="1:10" ht="15" customHeight="1" x14ac:dyDescent="0.3">
      <c r="A23" s="351" t="s">
        <v>353</v>
      </c>
      <c r="B23" s="365">
        <v>45825</v>
      </c>
      <c r="C23" s="342" t="s">
        <v>792</v>
      </c>
      <c r="D23" s="357" t="s">
        <v>957</v>
      </c>
      <c r="E23" s="338">
        <v>13.59</v>
      </c>
      <c r="F23" s="366">
        <v>81.58</v>
      </c>
      <c r="H23" s="343" t="s">
        <v>106</v>
      </c>
      <c r="I23" s="343" t="s">
        <v>6</v>
      </c>
      <c r="J23" s="343" t="s">
        <v>107</v>
      </c>
    </row>
    <row r="24" spans="1:10" ht="15" customHeight="1" x14ac:dyDescent="0.3">
      <c r="A24" s="351" t="s">
        <v>353</v>
      </c>
      <c r="B24" s="365">
        <v>45825</v>
      </c>
      <c r="C24" s="342" t="s">
        <v>151</v>
      </c>
      <c r="D24" s="357" t="s">
        <v>958</v>
      </c>
      <c r="E24" s="338">
        <v>0</v>
      </c>
      <c r="F24" s="359">
        <v>75.62</v>
      </c>
      <c r="H24" s="343" t="s">
        <v>227</v>
      </c>
      <c r="I24" s="343" t="s">
        <v>6</v>
      </c>
      <c r="J24" s="343" t="s">
        <v>228</v>
      </c>
    </row>
    <row r="25" spans="1:10" ht="15" customHeight="1" x14ac:dyDescent="0.3">
      <c r="A25" s="351" t="s">
        <v>356</v>
      </c>
      <c r="B25" s="365">
        <v>45825</v>
      </c>
      <c r="C25" s="342" t="s">
        <v>865</v>
      </c>
      <c r="D25" s="357" t="s">
        <v>959</v>
      </c>
      <c r="E25" s="338">
        <v>0</v>
      </c>
      <c r="F25" s="366">
        <v>110</v>
      </c>
      <c r="H25" s="343" t="s">
        <v>115</v>
      </c>
      <c r="I25" s="343" t="s">
        <v>6</v>
      </c>
      <c r="J25" s="343" t="s">
        <v>116</v>
      </c>
    </row>
    <row r="26" spans="1:10" ht="15" customHeight="1" x14ac:dyDescent="0.3">
      <c r="A26" s="351" t="s">
        <v>37</v>
      </c>
      <c r="B26" s="365">
        <v>45827</v>
      </c>
      <c r="C26" s="342" t="s">
        <v>54</v>
      </c>
      <c r="D26" s="357" t="s">
        <v>309</v>
      </c>
      <c r="E26" s="338">
        <v>0</v>
      </c>
      <c r="F26" s="363">
        <v>258.16000000000003</v>
      </c>
      <c r="H26" s="343" t="s">
        <v>134</v>
      </c>
      <c r="I26" s="343" t="s">
        <v>6</v>
      </c>
      <c r="J26" s="343" t="s">
        <v>135</v>
      </c>
    </row>
    <row r="27" spans="1:10" ht="15" customHeight="1" x14ac:dyDescent="0.3">
      <c r="A27" s="351" t="s">
        <v>146</v>
      </c>
      <c r="B27" s="365">
        <v>45831</v>
      </c>
      <c r="C27" s="342" t="s">
        <v>17</v>
      </c>
      <c r="D27" s="357" t="s">
        <v>364</v>
      </c>
      <c r="E27" s="338">
        <v>0</v>
      </c>
      <c r="F27" s="363">
        <v>9.09</v>
      </c>
      <c r="H27" s="343" t="s">
        <v>66</v>
      </c>
      <c r="I27" s="343" t="s">
        <v>6</v>
      </c>
      <c r="J27" s="343" t="s">
        <v>67</v>
      </c>
    </row>
    <row r="28" spans="1:10" ht="15" customHeight="1" x14ac:dyDescent="0.3">
      <c r="A28" s="351" t="s">
        <v>41</v>
      </c>
      <c r="B28" s="365">
        <v>45832</v>
      </c>
      <c r="C28" s="342" t="s">
        <v>960</v>
      </c>
      <c r="D28" s="357" t="s">
        <v>900</v>
      </c>
      <c r="E28" s="338">
        <v>24.51</v>
      </c>
      <c r="F28" s="363">
        <v>147.05000000000001</v>
      </c>
      <c r="H28" s="343" t="s">
        <v>961</v>
      </c>
      <c r="I28" s="343" t="s">
        <v>6</v>
      </c>
      <c r="J28" s="343" t="s">
        <v>962</v>
      </c>
    </row>
    <row r="29" spans="1:10" ht="15" customHeight="1" x14ac:dyDescent="0.3">
      <c r="A29" s="351" t="s">
        <v>353</v>
      </c>
      <c r="B29" s="367">
        <v>45833</v>
      </c>
      <c r="C29" s="342" t="s">
        <v>52</v>
      </c>
      <c r="D29" s="357" t="s">
        <v>963</v>
      </c>
      <c r="E29" s="338">
        <v>0</v>
      </c>
      <c r="F29" s="363">
        <v>4.4000000000000004</v>
      </c>
    </row>
    <row r="30" spans="1:10" ht="15" customHeight="1" x14ac:dyDescent="0.3">
      <c r="A30" s="351" t="s">
        <v>148</v>
      </c>
      <c r="B30" s="367">
        <v>45834</v>
      </c>
      <c r="C30" s="342" t="s">
        <v>964</v>
      </c>
      <c r="D30" s="357" t="s">
        <v>965</v>
      </c>
      <c r="E30" s="338">
        <v>19</v>
      </c>
      <c r="F30" s="363">
        <v>114</v>
      </c>
    </row>
    <row r="31" spans="1:10" ht="15" customHeight="1" x14ac:dyDescent="0.3">
      <c r="A31" s="351" t="s">
        <v>41</v>
      </c>
      <c r="B31" s="367">
        <v>45834</v>
      </c>
      <c r="C31" s="342" t="s">
        <v>727</v>
      </c>
      <c r="D31" s="357" t="s">
        <v>900</v>
      </c>
      <c r="E31" s="338">
        <v>11.76</v>
      </c>
      <c r="F31" s="363">
        <v>70.56</v>
      </c>
    </row>
    <row r="32" spans="1:10" ht="15" customHeight="1" x14ac:dyDescent="0.3">
      <c r="A32" s="351" t="s">
        <v>948</v>
      </c>
      <c r="B32" s="367">
        <v>45834</v>
      </c>
      <c r="C32" s="342" t="s">
        <v>53</v>
      </c>
      <c r="D32" s="357" t="s">
        <v>194</v>
      </c>
      <c r="E32" s="338">
        <v>2.59</v>
      </c>
      <c r="F32" s="363">
        <v>15.53</v>
      </c>
    </row>
    <row r="33" spans="1:6" ht="15" customHeight="1" x14ac:dyDescent="0.3">
      <c r="A33" s="351" t="s">
        <v>41</v>
      </c>
      <c r="B33" s="367">
        <v>45834</v>
      </c>
      <c r="C33" s="342" t="s">
        <v>966</v>
      </c>
      <c r="D33" s="357" t="s">
        <v>900</v>
      </c>
      <c r="E33" s="338">
        <v>0</v>
      </c>
      <c r="F33" s="363">
        <v>125.5</v>
      </c>
    </row>
    <row r="34" spans="1:6" ht="15" customHeight="1" x14ac:dyDescent="0.3">
      <c r="A34" s="351" t="s">
        <v>353</v>
      </c>
      <c r="B34" s="367">
        <v>45834</v>
      </c>
      <c r="C34" s="342" t="s">
        <v>90</v>
      </c>
      <c r="D34" s="357" t="s">
        <v>965</v>
      </c>
      <c r="E34" s="338">
        <v>0</v>
      </c>
      <c r="F34" s="363">
        <v>7.25</v>
      </c>
    </row>
    <row r="35" spans="1:6" ht="15" customHeight="1" x14ac:dyDescent="0.3">
      <c r="A35" s="368" t="s">
        <v>39</v>
      </c>
      <c r="B35" s="369" t="s">
        <v>59</v>
      </c>
      <c r="C35" s="342"/>
      <c r="D35" s="357"/>
      <c r="E35" s="338"/>
      <c r="F35" s="363"/>
    </row>
    <row r="36" spans="1:6" ht="15" customHeight="1" x14ac:dyDescent="0.3">
      <c r="A36" s="351" t="s">
        <v>82</v>
      </c>
      <c r="B36" s="367">
        <v>45817</v>
      </c>
      <c r="C36" s="342" t="s">
        <v>967</v>
      </c>
      <c r="D36" s="357" t="s">
        <v>968</v>
      </c>
      <c r="E36" s="338">
        <v>0</v>
      </c>
      <c r="F36" s="363">
        <v>1191.51</v>
      </c>
    </row>
    <row r="37" spans="1:6" ht="15" customHeight="1" x14ac:dyDescent="0.3">
      <c r="A37" s="368" t="s">
        <v>56</v>
      </c>
      <c r="B37" s="369" t="s">
        <v>330</v>
      </c>
      <c r="C37" s="342"/>
      <c r="D37" s="357"/>
      <c r="E37" s="338"/>
      <c r="F37" s="363"/>
    </row>
    <row r="38" spans="1:6" ht="15" customHeight="1" x14ac:dyDescent="0.3">
      <c r="A38" s="351" t="s">
        <v>295</v>
      </c>
      <c r="B38" s="370">
        <v>45821</v>
      </c>
      <c r="C38" s="342" t="s">
        <v>442</v>
      </c>
      <c r="D38" s="357" t="s">
        <v>921</v>
      </c>
      <c r="E38" s="338">
        <v>0</v>
      </c>
      <c r="F38" s="363">
        <v>606.73</v>
      </c>
    </row>
    <row r="39" spans="1:6" ht="15" customHeight="1" x14ac:dyDescent="0.3">
      <c r="A39" s="331" t="s">
        <v>58</v>
      </c>
      <c r="B39" s="371" t="s">
        <v>8</v>
      </c>
      <c r="C39" s="343"/>
      <c r="D39" s="372"/>
      <c r="E39" s="338"/>
      <c r="F39" s="363"/>
    </row>
    <row r="40" spans="1:6" ht="15" customHeight="1" x14ac:dyDescent="0.3">
      <c r="A40" s="342" t="s">
        <v>444</v>
      </c>
      <c r="B40" s="373">
        <v>45806</v>
      </c>
      <c r="C40" s="342" t="s">
        <v>43</v>
      </c>
      <c r="D40" s="372" t="s">
        <v>922</v>
      </c>
      <c r="E40" s="338">
        <v>0</v>
      </c>
      <c r="F40" s="363">
        <v>215</v>
      </c>
    </row>
    <row r="41" spans="1:6" ht="15" customHeight="1" x14ac:dyDescent="0.3">
      <c r="A41" s="342" t="s">
        <v>954</v>
      </c>
      <c r="B41" s="373">
        <v>45806</v>
      </c>
      <c r="C41" s="342" t="s">
        <v>43</v>
      </c>
      <c r="D41" s="372" t="s">
        <v>969</v>
      </c>
      <c r="E41" s="338">
        <v>0</v>
      </c>
      <c r="F41" s="363">
        <v>21</v>
      </c>
    </row>
    <row r="42" spans="1:6" ht="15" customHeight="1" x14ac:dyDescent="0.3">
      <c r="A42" s="342" t="s">
        <v>132</v>
      </c>
      <c r="B42" s="373">
        <v>45807</v>
      </c>
      <c r="C42" s="342" t="s">
        <v>43</v>
      </c>
      <c r="D42" s="372" t="s">
        <v>970</v>
      </c>
      <c r="E42" s="338">
        <v>0</v>
      </c>
      <c r="F42" s="363">
        <v>192</v>
      </c>
    </row>
    <row r="43" spans="1:6" ht="15" customHeight="1" x14ac:dyDescent="0.3">
      <c r="A43" s="342" t="s">
        <v>444</v>
      </c>
      <c r="B43" s="373">
        <v>45812</v>
      </c>
      <c r="C43" s="342" t="s">
        <v>43</v>
      </c>
      <c r="D43" s="372" t="s">
        <v>922</v>
      </c>
      <c r="E43" s="338">
        <v>0</v>
      </c>
      <c r="F43" s="363">
        <v>80</v>
      </c>
    </row>
    <row r="44" spans="1:6" ht="15" customHeight="1" x14ac:dyDescent="0.3">
      <c r="A44" s="342" t="s">
        <v>444</v>
      </c>
      <c r="B44" s="373">
        <v>45812</v>
      </c>
      <c r="C44" s="342" t="s">
        <v>43</v>
      </c>
      <c r="D44" s="372" t="s">
        <v>922</v>
      </c>
      <c r="E44" s="338">
        <v>0</v>
      </c>
      <c r="F44" s="363">
        <v>166.93</v>
      </c>
    </row>
    <row r="45" spans="1:6" ht="15" customHeight="1" x14ac:dyDescent="0.3">
      <c r="A45" s="331" t="s">
        <v>60</v>
      </c>
      <c r="B45" s="371" t="s">
        <v>8</v>
      </c>
      <c r="C45" s="342"/>
      <c r="D45" s="372"/>
      <c r="E45" s="338"/>
      <c r="F45" s="363"/>
    </row>
    <row r="46" spans="1:6" ht="15" customHeight="1" x14ac:dyDescent="0.3">
      <c r="A46" s="342" t="s">
        <v>106</v>
      </c>
      <c r="B46" s="373">
        <v>45811</v>
      </c>
      <c r="C46" s="342" t="s">
        <v>94</v>
      </c>
      <c r="D46" s="372" t="s">
        <v>925</v>
      </c>
      <c r="E46" s="338">
        <v>0</v>
      </c>
      <c r="F46" s="363">
        <v>-9.83</v>
      </c>
    </row>
    <row r="47" spans="1:6" ht="15" customHeight="1" x14ac:dyDescent="0.3">
      <c r="A47" s="374" t="s">
        <v>123</v>
      </c>
      <c r="B47" s="369" t="s">
        <v>571</v>
      </c>
      <c r="C47" s="348"/>
      <c r="D47" s="342"/>
      <c r="E47" s="385"/>
      <c r="F47" s="366"/>
    </row>
    <row r="48" spans="1:6" ht="15" customHeight="1" x14ac:dyDescent="0.3">
      <c r="A48" s="375" t="s">
        <v>227</v>
      </c>
      <c r="B48" s="370">
        <v>45808</v>
      </c>
      <c r="C48" s="348" t="s">
        <v>17</v>
      </c>
      <c r="D48" s="386"/>
      <c r="E48" s="358">
        <v>0</v>
      </c>
      <c r="F48" s="387">
        <v>65</v>
      </c>
    </row>
    <row r="49" spans="1:6" ht="15" customHeight="1" x14ac:dyDescent="0.3">
      <c r="A49" s="375" t="s">
        <v>227</v>
      </c>
      <c r="B49" s="370">
        <v>45809</v>
      </c>
      <c r="C49" s="348" t="s">
        <v>574</v>
      </c>
      <c r="D49" s="386" t="s">
        <v>817</v>
      </c>
      <c r="E49" s="338">
        <v>0</v>
      </c>
      <c r="F49" s="387">
        <v>60</v>
      </c>
    </row>
    <row r="50" spans="1:6" ht="15" customHeight="1" x14ac:dyDescent="0.3">
      <c r="A50" s="375" t="s">
        <v>227</v>
      </c>
      <c r="B50" s="370">
        <v>45814</v>
      </c>
      <c r="C50" s="348" t="s">
        <v>17</v>
      </c>
      <c r="D50" s="386" t="s">
        <v>817</v>
      </c>
      <c r="E50" s="338">
        <v>0</v>
      </c>
      <c r="F50" s="387">
        <v>72</v>
      </c>
    </row>
    <row r="51" spans="1:6" ht="15" customHeight="1" x14ac:dyDescent="0.3">
      <c r="A51" s="375" t="s">
        <v>227</v>
      </c>
      <c r="B51" s="370">
        <v>45828</v>
      </c>
      <c r="C51" s="348" t="s">
        <v>17</v>
      </c>
      <c r="D51" s="386" t="s">
        <v>817</v>
      </c>
      <c r="E51" s="338">
        <v>0</v>
      </c>
      <c r="F51" s="387">
        <v>29.18</v>
      </c>
    </row>
    <row r="52" spans="1:6" ht="15" customHeight="1" x14ac:dyDescent="0.3">
      <c r="A52" s="331" t="s">
        <v>129</v>
      </c>
      <c r="B52" s="377" t="s">
        <v>122</v>
      </c>
      <c r="C52" s="345"/>
      <c r="D52" s="388"/>
      <c r="E52" s="338"/>
      <c r="F52" s="366"/>
    </row>
    <row r="53" spans="1:6" x14ac:dyDescent="0.3">
      <c r="A53" s="342" t="s">
        <v>115</v>
      </c>
      <c r="B53" s="378">
        <v>45831</v>
      </c>
      <c r="C53" s="348" t="s">
        <v>971</v>
      </c>
      <c r="D53" s="348" t="s">
        <v>125</v>
      </c>
      <c r="E53" s="389">
        <v>0</v>
      </c>
      <c r="F53" s="343">
        <v>46.75</v>
      </c>
    </row>
    <row r="54" spans="1:6" x14ac:dyDescent="0.3">
      <c r="A54" s="390" t="s">
        <v>115</v>
      </c>
      <c r="B54" s="347">
        <v>45831</v>
      </c>
      <c r="C54" s="348" t="s">
        <v>972</v>
      </c>
      <c r="D54" s="348" t="s">
        <v>125</v>
      </c>
      <c r="E54" s="338">
        <v>0</v>
      </c>
      <c r="F54" s="366">
        <v>3.29</v>
      </c>
    </row>
    <row r="55" spans="1:6" x14ac:dyDescent="0.3">
      <c r="A55" s="342" t="s">
        <v>115</v>
      </c>
      <c r="B55" s="391">
        <v>45831</v>
      </c>
      <c r="C55" s="348" t="s">
        <v>973</v>
      </c>
      <c r="D55" s="348" t="s">
        <v>125</v>
      </c>
      <c r="E55" s="338">
        <v>0</v>
      </c>
      <c r="F55" s="366">
        <v>34.65</v>
      </c>
    </row>
    <row r="56" spans="1:6" x14ac:dyDescent="0.3">
      <c r="A56" s="342" t="s">
        <v>115</v>
      </c>
      <c r="B56" s="347">
        <v>45831</v>
      </c>
      <c r="C56" s="348" t="s">
        <v>128</v>
      </c>
      <c r="D56" s="348" t="s">
        <v>125</v>
      </c>
      <c r="E56" s="338">
        <v>0</v>
      </c>
      <c r="F56" s="366">
        <v>14.12</v>
      </c>
    </row>
    <row r="57" spans="1:6" ht="28.8" x14ac:dyDescent="0.3">
      <c r="A57" s="342" t="s">
        <v>115</v>
      </c>
      <c r="B57" s="347">
        <v>45833</v>
      </c>
      <c r="C57" s="348" t="s">
        <v>127</v>
      </c>
      <c r="D57" s="348" t="s">
        <v>125</v>
      </c>
      <c r="E57" s="338">
        <v>0</v>
      </c>
      <c r="F57" s="366">
        <v>11.08</v>
      </c>
    </row>
    <row r="58" spans="1:6" x14ac:dyDescent="0.3">
      <c r="A58" s="342" t="s">
        <v>115</v>
      </c>
      <c r="B58" s="347">
        <v>45833</v>
      </c>
      <c r="C58" s="348" t="s">
        <v>974</v>
      </c>
      <c r="D58" s="348" t="s">
        <v>125</v>
      </c>
      <c r="E58" s="338">
        <v>0</v>
      </c>
      <c r="F58" s="366">
        <v>3.49</v>
      </c>
    </row>
    <row r="59" spans="1:6" x14ac:dyDescent="0.3">
      <c r="A59" s="342" t="s">
        <v>115</v>
      </c>
      <c r="B59" s="391">
        <v>45833</v>
      </c>
      <c r="C59" s="348" t="s">
        <v>975</v>
      </c>
      <c r="D59" s="348" t="s">
        <v>125</v>
      </c>
      <c r="E59" s="338">
        <v>0</v>
      </c>
      <c r="F59" s="366">
        <v>19.95</v>
      </c>
    </row>
    <row r="60" spans="1:6" x14ac:dyDescent="0.3">
      <c r="A60" s="342" t="s">
        <v>115</v>
      </c>
      <c r="B60" s="347">
        <v>45833</v>
      </c>
      <c r="C60" s="348" t="s">
        <v>976</v>
      </c>
      <c r="D60" s="348" t="s">
        <v>125</v>
      </c>
      <c r="E60" s="338">
        <v>0</v>
      </c>
      <c r="F60" s="366">
        <v>4.75</v>
      </c>
    </row>
    <row r="61" spans="1:6" x14ac:dyDescent="0.3">
      <c r="A61" s="342" t="s">
        <v>115</v>
      </c>
      <c r="B61" s="347">
        <v>45833</v>
      </c>
      <c r="C61" s="348" t="s">
        <v>977</v>
      </c>
      <c r="D61" s="348" t="s">
        <v>125</v>
      </c>
      <c r="E61" s="338">
        <v>0</v>
      </c>
      <c r="F61" s="366">
        <v>3.05</v>
      </c>
    </row>
    <row r="62" spans="1:6" x14ac:dyDescent="0.3">
      <c r="A62" s="331" t="s">
        <v>196</v>
      </c>
      <c r="B62" s="379" t="s">
        <v>8</v>
      </c>
      <c r="C62" s="345"/>
      <c r="D62" s="348"/>
      <c r="E62" s="338"/>
      <c r="F62" s="366"/>
    </row>
    <row r="63" spans="1:6" x14ac:dyDescent="0.3">
      <c r="A63" s="342" t="s">
        <v>134</v>
      </c>
      <c r="B63" s="380">
        <v>45805</v>
      </c>
      <c r="C63" s="348" t="s">
        <v>93</v>
      </c>
      <c r="D63" s="348" t="s">
        <v>577</v>
      </c>
      <c r="E63" s="338">
        <v>0</v>
      </c>
      <c r="F63" s="366">
        <v>40</v>
      </c>
    </row>
    <row r="64" spans="1:6" x14ac:dyDescent="0.3">
      <c r="A64" s="342" t="s">
        <v>66</v>
      </c>
      <c r="B64" s="380">
        <v>45806</v>
      </c>
      <c r="C64" s="348" t="s">
        <v>70</v>
      </c>
      <c r="D64" s="348" t="s">
        <v>978</v>
      </c>
      <c r="E64" s="338">
        <v>0</v>
      </c>
      <c r="F64" s="366">
        <v>10.75</v>
      </c>
    </row>
    <row r="65" spans="1:6" x14ac:dyDescent="0.3">
      <c r="A65" s="342" t="s">
        <v>134</v>
      </c>
      <c r="B65" s="380">
        <v>45807</v>
      </c>
      <c r="C65" s="348" t="s">
        <v>93</v>
      </c>
      <c r="D65" s="348" t="s">
        <v>979</v>
      </c>
      <c r="E65" s="338">
        <v>0</v>
      </c>
      <c r="F65" s="366">
        <v>-40</v>
      </c>
    </row>
    <row r="66" spans="1:6" x14ac:dyDescent="0.3">
      <c r="A66" s="342" t="s">
        <v>134</v>
      </c>
      <c r="B66" s="380">
        <v>45820</v>
      </c>
      <c r="C66" s="348" t="s">
        <v>93</v>
      </c>
      <c r="D66" s="348" t="s">
        <v>577</v>
      </c>
      <c r="E66" s="338">
        <v>0</v>
      </c>
      <c r="F66" s="366">
        <v>40</v>
      </c>
    </row>
    <row r="67" spans="1:6" x14ac:dyDescent="0.3">
      <c r="A67" s="342" t="s">
        <v>134</v>
      </c>
      <c r="B67" s="380">
        <v>45821</v>
      </c>
      <c r="C67" s="348" t="s">
        <v>93</v>
      </c>
      <c r="D67" s="348" t="s">
        <v>577</v>
      </c>
      <c r="E67" s="338">
        <v>0</v>
      </c>
      <c r="F67" s="366">
        <v>40</v>
      </c>
    </row>
    <row r="68" spans="1:6" x14ac:dyDescent="0.3">
      <c r="A68" s="342" t="s">
        <v>66</v>
      </c>
      <c r="B68" s="380">
        <v>45834</v>
      </c>
      <c r="C68" s="348" t="s">
        <v>70</v>
      </c>
      <c r="D68" s="348" t="s">
        <v>978</v>
      </c>
      <c r="E68" s="338">
        <v>0</v>
      </c>
      <c r="F68" s="366">
        <v>8.5500000000000007</v>
      </c>
    </row>
    <row r="69" spans="1:6" x14ac:dyDescent="0.3">
      <c r="A69" s="331" t="s">
        <v>197</v>
      </c>
      <c r="B69" s="379" t="s">
        <v>8</v>
      </c>
      <c r="C69" s="348"/>
      <c r="D69" s="348"/>
      <c r="E69" s="338"/>
      <c r="F69" s="366"/>
    </row>
    <row r="70" spans="1:6" x14ac:dyDescent="0.3">
      <c r="A70" s="342" t="s">
        <v>961</v>
      </c>
      <c r="B70" s="380">
        <v>45826</v>
      </c>
      <c r="C70" s="348" t="s">
        <v>980</v>
      </c>
      <c r="D70" s="348" t="s">
        <v>981</v>
      </c>
      <c r="E70" s="338">
        <v>59.8</v>
      </c>
      <c r="F70" s="366">
        <v>358.8</v>
      </c>
    </row>
    <row r="71" spans="1:6" x14ac:dyDescent="0.3">
      <c r="A71" s="343"/>
      <c r="B71" s="347"/>
      <c r="C71" s="343"/>
      <c r="D71" s="381" t="s">
        <v>64</v>
      </c>
      <c r="E71" s="382"/>
      <c r="F71" s="383">
        <f>SUM(F3:F70)</f>
        <v>6276.76</v>
      </c>
    </row>
    <row r="82" spans="5:6" x14ac:dyDescent="0.3">
      <c r="E82" s="384"/>
      <c r="F82" s="384"/>
    </row>
    <row r="83" spans="5:6" x14ac:dyDescent="0.3">
      <c r="E83" s="384"/>
      <c r="F83" s="384"/>
    </row>
    <row r="84" spans="5:6" x14ac:dyDescent="0.3">
      <c r="E84" s="384"/>
      <c r="F84" s="384"/>
    </row>
    <row r="85" spans="5:6" x14ac:dyDescent="0.3">
      <c r="E85" s="384"/>
      <c r="F85" s="384"/>
    </row>
    <row r="86" spans="5:6" x14ac:dyDescent="0.3">
      <c r="E86" s="384"/>
      <c r="F86" s="384"/>
    </row>
    <row r="87" spans="5:6" x14ac:dyDescent="0.3">
      <c r="E87" s="384"/>
      <c r="F87" s="384"/>
    </row>
    <row r="88" spans="5:6" x14ac:dyDescent="0.3">
      <c r="E88" s="384"/>
      <c r="F88" s="384"/>
    </row>
    <row r="89" spans="5:6" x14ac:dyDescent="0.3">
      <c r="E89" s="384"/>
      <c r="F89" s="384"/>
    </row>
    <row r="90" spans="5:6" x14ac:dyDescent="0.3">
      <c r="E90" s="384"/>
      <c r="F90" s="384"/>
    </row>
    <row r="91" spans="5:6" x14ac:dyDescent="0.3">
      <c r="E91" s="384"/>
      <c r="F91" s="384"/>
    </row>
    <row r="92" spans="5:6" x14ac:dyDescent="0.3">
      <c r="E92" s="384"/>
      <c r="F92" s="384"/>
    </row>
    <row r="93" spans="5:6" x14ac:dyDescent="0.3">
      <c r="E93" s="384"/>
      <c r="F93" s="384"/>
    </row>
    <row r="94" spans="5:6" x14ac:dyDescent="0.3">
      <c r="E94" s="384"/>
      <c r="F94" s="384"/>
    </row>
    <row r="95" spans="5:6" x14ac:dyDescent="0.3">
      <c r="E95" s="384"/>
      <c r="F95" s="384"/>
    </row>
    <row r="96" spans="5:6" x14ac:dyDescent="0.3">
      <c r="E96" s="384"/>
      <c r="F96" s="384"/>
    </row>
    <row r="97" spans="5:6" x14ac:dyDescent="0.3">
      <c r="E97" s="384"/>
      <c r="F97" s="384"/>
    </row>
    <row r="98" spans="5:6" x14ac:dyDescent="0.3">
      <c r="E98" s="384"/>
      <c r="F98" s="384"/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13BCC-4BA4-490A-B9CB-6F8C17C3F9DA}">
  <dimension ref="A1:J84"/>
  <sheetViews>
    <sheetView topLeftCell="A18" zoomScaleNormal="100" workbookViewId="0">
      <selection activeCell="C40" sqref="C40"/>
    </sheetView>
  </sheetViews>
  <sheetFormatPr defaultColWidth="9.6640625" defaultRowHeight="14.4" x14ac:dyDescent="0.3"/>
  <cols>
    <col min="1" max="1" width="17.44140625" style="329" bestFit="1" customWidth="1"/>
    <col min="2" max="2" width="28.88671875" style="329" customWidth="1"/>
    <col min="3" max="3" width="23.33203125" style="329" bestFit="1" customWidth="1"/>
    <col min="4" max="4" width="82.109375" style="329" customWidth="1"/>
    <col min="5" max="5" width="11.109375" style="329" customWidth="1"/>
    <col min="6" max="6" width="25.5546875" style="329" customWidth="1"/>
    <col min="7" max="7" width="2.44140625" style="329" customWidth="1"/>
    <col min="8" max="8" width="12.88671875" style="329" bestFit="1" customWidth="1"/>
    <col min="9" max="9" width="3.33203125" style="329" customWidth="1"/>
    <col min="10" max="10" width="55.33203125" style="329" customWidth="1"/>
    <col min="11" max="11" width="13.33203125" style="329" customWidth="1"/>
    <col min="12" max="16384" width="9.6640625" style="329"/>
  </cols>
  <sheetData>
    <row r="1" spans="1:10" x14ac:dyDescent="0.3">
      <c r="A1" s="326" t="s">
        <v>0</v>
      </c>
      <c r="B1" s="327" t="s">
        <v>1</v>
      </c>
      <c r="C1" s="326" t="s">
        <v>2</v>
      </c>
      <c r="D1" s="326" t="s">
        <v>3</v>
      </c>
      <c r="E1" s="328" t="s">
        <v>4</v>
      </c>
      <c r="F1" s="328" t="s">
        <v>5</v>
      </c>
    </row>
    <row r="2" spans="1:10" x14ac:dyDescent="0.3">
      <c r="A2" s="330" t="s">
        <v>7</v>
      </c>
      <c r="B2" s="331" t="s">
        <v>14</v>
      </c>
      <c r="C2" s="330"/>
      <c r="D2" s="330"/>
      <c r="E2" s="332"/>
      <c r="F2" s="332"/>
      <c r="H2" s="333" t="s">
        <v>982</v>
      </c>
      <c r="I2" s="343" t="s">
        <v>6</v>
      </c>
      <c r="J2" s="342" t="s">
        <v>983</v>
      </c>
    </row>
    <row r="3" spans="1:10" x14ac:dyDescent="0.3">
      <c r="A3" s="333" t="s">
        <v>982</v>
      </c>
      <c r="B3" s="336">
        <v>45842</v>
      </c>
      <c r="C3" s="337" t="s">
        <v>87</v>
      </c>
      <c r="D3" s="337" t="s">
        <v>984</v>
      </c>
      <c r="E3" s="338">
        <v>0</v>
      </c>
      <c r="F3" s="338">
        <v>13</v>
      </c>
      <c r="H3" s="333" t="s">
        <v>985</v>
      </c>
      <c r="I3" s="343" t="s">
        <v>6</v>
      </c>
      <c r="J3" s="342" t="s">
        <v>986</v>
      </c>
    </row>
    <row r="4" spans="1:10" x14ac:dyDescent="0.3">
      <c r="A4" s="333" t="s">
        <v>985</v>
      </c>
      <c r="B4" s="336">
        <v>45853</v>
      </c>
      <c r="C4" s="337" t="s">
        <v>987</v>
      </c>
      <c r="D4" s="337" t="s">
        <v>988</v>
      </c>
      <c r="E4" s="338">
        <v>13.2</v>
      </c>
      <c r="F4" s="338">
        <v>66</v>
      </c>
      <c r="H4" s="342" t="s">
        <v>12</v>
      </c>
      <c r="I4" s="343" t="s">
        <v>6</v>
      </c>
      <c r="J4" s="342" t="s">
        <v>263</v>
      </c>
    </row>
    <row r="5" spans="1:10" x14ac:dyDescent="0.3">
      <c r="A5" s="333" t="s">
        <v>12</v>
      </c>
      <c r="B5" s="336">
        <v>45862</v>
      </c>
      <c r="C5" s="337" t="s">
        <v>18</v>
      </c>
      <c r="D5" s="337" t="s">
        <v>989</v>
      </c>
      <c r="E5" s="338">
        <v>4.5999999999999996</v>
      </c>
      <c r="F5" s="338">
        <v>27.59</v>
      </c>
      <c r="H5" s="342" t="s">
        <v>990</v>
      </c>
      <c r="I5" s="343" t="s">
        <v>6</v>
      </c>
      <c r="J5" s="342" t="s">
        <v>991</v>
      </c>
    </row>
    <row r="6" spans="1:10" x14ac:dyDescent="0.3">
      <c r="A6" s="339" t="s">
        <v>13</v>
      </c>
      <c r="B6" s="340" t="s">
        <v>14</v>
      </c>
      <c r="C6" s="337"/>
      <c r="D6" s="337"/>
      <c r="E6" s="338"/>
      <c r="F6" s="341"/>
      <c r="H6" s="337" t="s">
        <v>37</v>
      </c>
      <c r="I6" s="343" t="s">
        <v>6</v>
      </c>
      <c r="J6" s="342" t="s">
        <v>38</v>
      </c>
    </row>
    <row r="7" spans="1:10" x14ac:dyDescent="0.3">
      <c r="A7" s="333" t="s">
        <v>990</v>
      </c>
      <c r="B7" s="336">
        <v>45853</v>
      </c>
      <c r="C7" s="337" t="s">
        <v>992</v>
      </c>
      <c r="D7" s="337" t="s">
        <v>993</v>
      </c>
      <c r="E7" s="338">
        <v>90</v>
      </c>
      <c r="F7" s="341">
        <v>550.26</v>
      </c>
      <c r="H7" s="351" t="s">
        <v>41</v>
      </c>
      <c r="I7" s="343" t="s">
        <v>6</v>
      </c>
      <c r="J7" s="342" t="s">
        <v>42</v>
      </c>
    </row>
    <row r="8" spans="1:10" x14ac:dyDescent="0.3">
      <c r="A8" s="333" t="s">
        <v>990</v>
      </c>
      <c r="B8" s="336">
        <v>45853</v>
      </c>
      <c r="C8" s="337" t="s">
        <v>992</v>
      </c>
      <c r="D8" s="337" t="s">
        <v>993</v>
      </c>
      <c r="E8" s="338">
        <v>90</v>
      </c>
      <c r="F8" s="341">
        <v>550.26</v>
      </c>
      <c r="H8" s="342" t="s">
        <v>994</v>
      </c>
      <c r="I8" s="343" t="s">
        <v>6</v>
      </c>
      <c r="J8" s="353" t="s">
        <v>182</v>
      </c>
    </row>
    <row r="9" spans="1:10" ht="15" customHeight="1" x14ac:dyDescent="0.3">
      <c r="A9" s="331" t="s">
        <v>21</v>
      </c>
      <c r="B9" s="362" t="s">
        <v>545</v>
      </c>
      <c r="C9" s="343"/>
      <c r="D9" s="357"/>
      <c r="E9" s="338"/>
      <c r="F9" s="363"/>
      <c r="H9" s="342" t="s">
        <v>146</v>
      </c>
      <c r="I9" s="343" t="s">
        <v>6</v>
      </c>
      <c r="J9" s="353" t="s">
        <v>147</v>
      </c>
    </row>
    <row r="10" spans="1:10" ht="15" customHeight="1" x14ac:dyDescent="0.3">
      <c r="A10" s="337" t="s">
        <v>37</v>
      </c>
      <c r="B10" s="364">
        <v>45838</v>
      </c>
      <c r="C10" s="342" t="s">
        <v>191</v>
      </c>
      <c r="D10" s="357" t="s">
        <v>995</v>
      </c>
      <c r="E10" s="338">
        <v>13.89</v>
      </c>
      <c r="F10" s="363">
        <v>83.34</v>
      </c>
      <c r="H10" s="355" t="s">
        <v>832</v>
      </c>
      <c r="I10" s="343" t="s">
        <v>6</v>
      </c>
      <c r="J10" s="353" t="s">
        <v>833</v>
      </c>
    </row>
    <row r="11" spans="1:10" ht="15" customHeight="1" x14ac:dyDescent="0.3">
      <c r="A11" s="351" t="s">
        <v>41</v>
      </c>
      <c r="B11" s="365">
        <v>45838</v>
      </c>
      <c r="C11" s="342" t="s">
        <v>996</v>
      </c>
      <c r="D11" s="357" t="s">
        <v>114</v>
      </c>
      <c r="E11" s="338">
        <v>0</v>
      </c>
      <c r="F11" s="363">
        <v>133.74</v>
      </c>
      <c r="H11" s="360" t="s">
        <v>596</v>
      </c>
      <c r="I11" s="343" t="s">
        <v>6</v>
      </c>
      <c r="J11" s="353" t="s">
        <v>597</v>
      </c>
    </row>
    <row r="12" spans="1:10" ht="15" customHeight="1" x14ac:dyDescent="0.3">
      <c r="A12" s="351" t="s">
        <v>994</v>
      </c>
      <c r="B12" s="365">
        <v>45838</v>
      </c>
      <c r="C12" s="342" t="s">
        <v>997</v>
      </c>
      <c r="D12" s="357" t="s">
        <v>998</v>
      </c>
      <c r="E12" s="338">
        <v>16.260000000000002</v>
      </c>
      <c r="F12" s="359">
        <v>97.55</v>
      </c>
      <c r="H12" s="342" t="s">
        <v>34</v>
      </c>
      <c r="I12" s="343" t="s">
        <v>6</v>
      </c>
      <c r="J12" s="353" t="s">
        <v>35</v>
      </c>
    </row>
    <row r="13" spans="1:10" ht="15" customHeight="1" x14ac:dyDescent="0.3">
      <c r="A13" s="351" t="s">
        <v>146</v>
      </c>
      <c r="B13" s="365">
        <v>45838</v>
      </c>
      <c r="C13" s="342" t="s">
        <v>999</v>
      </c>
      <c r="D13" s="357" t="s">
        <v>1000</v>
      </c>
      <c r="E13" s="338">
        <v>11.64</v>
      </c>
      <c r="F13" s="359">
        <v>69.84</v>
      </c>
      <c r="H13" s="342" t="s">
        <v>187</v>
      </c>
      <c r="I13" s="343" t="s">
        <v>6</v>
      </c>
      <c r="J13" s="353" t="s">
        <v>188</v>
      </c>
    </row>
    <row r="14" spans="1:10" ht="15" customHeight="1" x14ac:dyDescent="0.3">
      <c r="A14" s="351" t="s">
        <v>994</v>
      </c>
      <c r="B14" s="365">
        <v>45839</v>
      </c>
      <c r="C14" s="342" t="s">
        <v>997</v>
      </c>
      <c r="D14" s="357" t="s">
        <v>998</v>
      </c>
      <c r="E14" s="338">
        <v>3.8</v>
      </c>
      <c r="F14" s="363">
        <v>22.8</v>
      </c>
      <c r="H14" s="342" t="s">
        <v>82</v>
      </c>
      <c r="I14" s="343" t="s">
        <v>6</v>
      </c>
      <c r="J14" s="342" t="s">
        <v>83</v>
      </c>
    </row>
    <row r="15" spans="1:10" ht="15" customHeight="1" x14ac:dyDescent="0.3">
      <c r="A15" s="351" t="s">
        <v>41</v>
      </c>
      <c r="B15" s="365">
        <v>45841</v>
      </c>
      <c r="C15" s="342" t="s">
        <v>996</v>
      </c>
      <c r="D15" s="357" t="s">
        <v>63</v>
      </c>
      <c r="E15" s="338">
        <v>0</v>
      </c>
      <c r="F15" s="359">
        <v>25</v>
      </c>
      <c r="H15" s="342" t="s">
        <v>444</v>
      </c>
      <c r="I15" s="343" t="s">
        <v>6</v>
      </c>
      <c r="J15" s="342" t="s">
        <v>445</v>
      </c>
    </row>
    <row r="16" spans="1:10" ht="15" customHeight="1" x14ac:dyDescent="0.3">
      <c r="A16" s="351" t="s">
        <v>146</v>
      </c>
      <c r="B16" s="365">
        <v>45844</v>
      </c>
      <c r="C16" s="342" t="s">
        <v>48</v>
      </c>
      <c r="D16" s="357" t="s">
        <v>193</v>
      </c>
      <c r="E16" s="338">
        <v>0</v>
      </c>
      <c r="F16" s="359">
        <v>12.99</v>
      </c>
      <c r="H16" s="342" t="s">
        <v>863</v>
      </c>
      <c r="I16" s="343" t="s">
        <v>6</v>
      </c>
      <c r="J16" s="342" t="s">
        <v>864</v>
      </c>
    </row>
    <row r="17" spans="1:10" ht="15" customHeight="1" x14ac:dyDescent="0.3">
      <c r="A17" s="351" t="s">
        <v>41</v>
      </c>
      <c r="B17" s="365">
        <v>45845</v>
      </c>
      <c r="C17" s="342" t="s">
        <v>727</v>
      </c>
      <c r="D17" s="357" t="s">
        <v>114</v>
      </c>
      <c r="E17" s="338">
        <v>0</v>
      </c>
      <c r="F17" s="359">
        <v>183.49</v>
      </c>
      <c r="H17" s="342" t="s">
        <v>103</v>
      </c>
      <c r="I17" s="343" t="s">
        <v>6</v>
      </c>
      <c r="J17" s="342" t="s">
        <v>97</v>
      </c>
    </row>
    <row r="18" spans="1:10" ht="15" customHeight="1" x14ac:dyDescent="0.3">
      <c r="A18" s="351" t="s">
        <v>832</v>
      </c>
      <c r="B18" s="365">
        <v>45845</v>
      </c>
      <c r="C18" s="342" t="s">
        <v>1001</v>
      </c>
      <c r="D18" s="357" t="s">
        <v>194</v>
      </c>
      <c r="E18" s="338">
        <v>0</v>
      </c>
      <c r="F18" s="363">
        <v>42</v>
      </c>
      <c r="H18" s="342" t="s">
        <v>227</v>
      </c>
      <c r="I18" s="343" t="s">
        <v>6</v>
      </c>
      <c r="J18" s="342" t="s">
        <v>228</v>
      </c>
    </row>
    <row r="19" spans="1:10" ht="15" customHeight="1" x14ac:dyDescent="0.3">
      <c r="A19" s="351" t="s">
        <v>832</v>
      </c>
      <c r="B19" s="365">
        <v>45854</v>
      </c>
      <c r="C19" s="342" t="s">
        <v>1002</v>
      </c>
      <c r="D19" s="357" t="s">
        <v>1003</v>
      </c>
      <c r="E19" s="338">
        <v>6.74</v>
      </c>
      <c r="F19" s="366">
        <v>40.43</v>
      </c>
      <c r="H19" s="342" t="s">
        <v>115</v>
      </c>
      <c r="I19" s="343" t="s">
        <v>6</v>
      </c>
      <c r="J19" s="342" t="s">
        <v>116</v>
      </c>
    </row>
    <row r="20" spans="1:10" ht="15" customHeight="1" x14ac:dyDescent="0.3">
      <c r="A20" s="351" t="s">
        <v>596</v>
      </c>
      <c r="B20" s="365">
        <v>45855</v>
      </c>
      <c r="C20" s="342" t="s">
        <v>53</v>
      </c>
      <c r="D20" s="357" t="s">
        <v>194</v>
      </c>
      <c r="E20" s="338">
        <v>20.309999999999999</v>
      </c>
      <c r="F20" s="359">
        <v>121.86</v>
      </c>
      <c r="H20" s="342" t="s">
        <v>134</v>
      </c>
      <c r="I20" s="343" t="s">
        <v>6</v>
      </c>
      <c r="J20" s="342" t="s">
        <v>135</v>
      </c>
    </row>
    <row r="21" spans="1:10" ht="15" customHeight="1" x14ac:dyDescent="0.3">
      <c r="A21" s="351" t="s">
        <v>37</v>
      </c>
      <c r="B21" s="365">
        <v>45857</v>
      </c>
      <c r="C21" s="342" t="s">
        <v>54</v>
      </c>
      <c r="D21" s="357" t="s">
        <v>309</v>
      </c>
      <c r="E21" s="338">
        <v>0</v>
      </c>
      <c r="F21" s="366">
        <v>188.09</v>
      </c>
      <c r="H21" s="342" t="s">
        <v>66</v>
      </c>
      <c r="I21" s="343" t="s">
        <v>6</v>
      </c>
      <c r="J21" s="342" t="s">
        <v>67</v>
      </c>
    </row>
    <row r="22" spans="1:10" ht="15" customHeight="1" x14ac:dyDescent="0.3">
      <c r="A22" s="351" t="s">
        <v>34</v>
      </c>
      <c r="B22" s="365">
        <v>45859</v>
      </c>
      <c r="C22" s="342" t="s">
        <v>113</v>
      </c>
      <c r="D22" s="357" t="s">
        <v>1004</v>
      </c>
      <c r="E22" s="338">
        <v>70.5</v>
      </c>
      <c r="F22" s="363">
        <v>423</v>
      </c>
      <c r="H22" s="342" t="s">
        <v>1005</v>
      </c>
      <c r="I22" s="343" t="s">
        <v>6</v>
      </c>
      <c r="J22" s="342" t="s">
        <v>1006</v>
      </c>
    </row>
    <row r="23" spans="1:10" ht="15" customHeight="1" x14ac:dyDescent="0.3">
      <c r="A23" s="351" t="s">
        <v>34</v>
      </c>
      <c r="B23" s="365">
        <v>45859</v>
      </c>
      <c r="C23" s="342" t="s">
        <v>1007</v>
      </c>
      <c r="D23" s="357" t="s">
        <v>1008</v>
      </c>
      <c r="E23" s="338">
        <v>25</v>
      </c>
      <c r="F23" s="358">
        <v>150</v>
      </c>
      <c r="H23" s="342" t="s">
        <v>68</v>
      </c>
      <c r="I23" s="343" t="s">
        <v>6</v>
      </c>
      <c r="J23" s="342" t="s">
        <v>69</v>
      </c>
    </row>
    <row r="24" spans="1:10" ht="15" customHeight="1" x14ac:dyDescent="0.3">
      <c r="A24" s="351" t="s">
        <v>187</v>
      </c>
      <c r="B24" s="365">
        <v>45861</v>
      </c>
      <c r="C24" s="342" t="s">
        <v>17</v>
      </c>
      <c r="D24" s="357" t="s">
        <v>194</v>
      </c>
      <c r="E24" s="338">
        <v>0</v>
      </c>
      <c r="F24" s="363">
        <v>19.920000000000002</v>
      </c>
    </row>
    <row r="25" spans="1:10" ht="15" customHeight="1" x14ac:dyDescent="0.3">
      <c r="A25" s="351" t="s">
        <v>34</v>
      </c>
      <c r="B25" s="367">
        <v>45863</v>
      </c>
      <c r="C25" s="342" t="s">
        <v>1009</v>
      </c>
      <c r="D25" s="357" t="s">
        <v>1010</v>
      </c>
      <c r="E25" s="338">
        <v>64.78</v>
      </c>
      <c r="F25" s="363">
        <v>388.7</v>
      </c>
    </row>
    <row r="26" spans="1:10" ht="15" customHeight="1" x14ac:dyDescent="0.3">
      <c r="A26" s="368" t="s">
        <v>27</v>
      </c>
      <c r="B26" s="369" t="s">
        <v>59</v>
      </c>
      <c r="C26" s="342"/>
      <c r="D26" s="357"/>
      <c r="E26" s="338"/>
      <c r="F26" s="363"/>
    </row>
    <row r="27" spans="1:10" ht="15" customHeight="1" x14ac:dyDescent="0.3">
      <c r="A27" s="351" t="s">
        <v>82</v>
      </c>
      <c r="B27" s="367">
        <v>45841</v>
      </c>
      <c r="C27" s="342" t="s">
        <v>1011</v>
      </c>
      <c r="D27" s="357" t="s">
        <v>1012</v>
      </c>
      <c r="E27" s="338">
        <v>0</v>
      </c>
      <c r="F27" s="363">
        <v>108.78</v>
      </c>
    </row>
    <row r="28" spans="1:10" ht="15" customHeight="1" x14ac:dyDescent="0.3">
      <c r="A28" s="368" t="s">
        <v>33</v>
      </c>
      <c r="B28" s="369" t="s">
        <v>98</v>
      </c>
      <c r="C28" s="342"/>
      <c r="D28" s="357"/>
      <c r="E28" s="338"/>
      <c r="F28" s="363"/>
    </row>
    <row r="29" spans="1:10" ht="15" customHeight="1" x14ac:dyDescent="0.3">
      <c r="A29" s="351" t="s">
        <v>1013</v>
      </c>
      <c r="B29" s="370">
        <v>45859</v>
      </c>
      <c r="C29" s="342" t="s">
        <v>1014</v>
      </c>
      <c r="D29" s="357" t="s">
        <v>1015</v>
      </c>
      <c r="E29" s="338">
        <v>0</v>
      </c>
      <c r="F29" s="363">
        <v>365.23</v>
      </c>
    </row>
    <row r="30" spans="1:10" ht="15" customHeight="1" x14ac:dyDescent="0.3">
      <c r="A30" s="331" t="s">
        <v>39</v>
      </c>
      <c r="B30" s="371" t="s">
        <v>8</v>
      </c>
      <c r="C30" s="343"/>
      <c r="D30" s="372"/>
      <c r="E30" s="338"/>
      <c r="F30" s="363"/>
    </row>
    <row r="31" spans="1:10" ht="15" customHeight="1" x14ac:dyDescent="0.3">
      <c r="A31" s="342" t="s">
        <v>444</v>
      </c>
      <c r="B31" s="373">
        <v>45841</v>
      </c>
      <c r="C31" s="342" t="s">
        <v>117</v>
      </c>
      <c r="D31" s="372" t="s">
        <v>1016</v>
      </c>
      <c r="E31" s="338">
        <v>7.16</v>
      </c>
      <c r="F31" s="363">
        <v>42.92</v>
      </c>
    </row>
    <row r="32" spans="1:10" ht="15" customHeight="1" x14ac:dyDescent="0.3">
      <c r="A32" s="331" t="s">
        <v>56</v>
      </c>
      <c r="B32" s="371" t="s">
        <v>693</v>
      </c>
      <c r="C32" s="342"/>
      <c r="D32" s="372"/>
      <c r="E32" s="338"/>
      <c r="F32" s="363"/>
    </row>
    <row r="33" spans="1:6" ht="15" customHeight="1" x14ac:dyDescent="0.3">
      <c r="A33" s="342" t="s">
        <v>863</v>
      </c>
      <c r="B33" s="373">
        <v>45853</v>
      </c>
      <c r="C33" s="342" t="s">
        <v>51</v>
      </c>
      <c r="D33" s="372" t="s">
        <v>63</v>
      </c>
      <c r="E33" s="338">
        <v>0.6</v>
      </c>
      <c r="F33" s="363">
        <v>3.6</v>
      </c>
    </row>
    <row r="34" spans="1:6" ht="15" customHeight="1" x14ac:dyDescent="0.3">
      <c r="A34" s="342" t="s">
        <v>863</v>
      </c>
      <c r="B34" s="373">
        <v>45854</v>
      </c>
      <c r="C34" s="342" t="s">
        <v>1017</v>
      </c>
      <c r="D34" s="372" t="s">
        <v>63</v>
      </c>
      <c r="E34" s="338">
        <v>0.6</v>
      </c>
      <c r="F34" s="363">
        <v>3.6</v>
      </c>
    </row>
    <row r="35" spans="1:6" ht="15" customHeight="1" x14ac:dyDescent="0.3">
      <c r="A35" s="331" t="s">
        <v>58</v>
      </c>
      <c r="B35" s="371" t="s">
        <v>88</v>
      </c>
      <c r="C35" s="342"/>
      <c r="D35" s="372"/>
      <c r="E35" s="338"/>
      <c r="F35" s="363"/>
    </row>
    <row r="36" spans="1:6" ht="15" customHeight="1" x14ac:dyDescent="0.3">
      <c r="A36" s="342" t="s">
        <v>103</v>
      </c>
      <c r="B36" s="373">
        <v>45841</v>
      </c>
      <c r="C36" s="342" t="s">
        <v>117</v>
      </c>
      <c r="D36" s="372" t="s">
        <v>1018</v>
      </c>
      <c r="E36" s="338">
        <v>1.5</v>
      </c>
      <c r="F36" s="363">
        <v>8.99</v>
      </c>
    </row>
    <row r="37" spans="1:6" ht="15" customHeight="1" x14ac:dyDescent="0.3">
      <c r="A37" s="374" t="s">
        <v>60</v>
      </c>
      <c r="B37" s="369" t="s">
        <v>571</v>
      </c>
      <c r="C37" s="348"/>
      <c r="D37" s="342"/>
      <c r="E37" s="385"/>
      <c r="F37" s="366"/>
    </row>
    <row r="38" spans="1:6" ht="15" customHeight="1" x14ac:dyDescent="0.3">
      <c r="A38" s="375" t="s">
        <v>227</v>
      </c>
      <c r="B38" s="370">
        <v>45858</v>
      </c>
      <c r="C38" s="348" t="s">
        <v>17</v>
      </c>
      <c r="D38" s="386" t="s">
        <v>817</v>
      </c>
      <c r="E38" s="358">
        <v>0</v>
      </c>
      <c r="F38" s="387">
        <v>37.81</v>
      </c>
    </row>
    <row r="39" spans="1:6" ht="15" customHeight="1" x14ac:dyDescent="0.3">
      <c r="A39" s="331" t="s">
        <v>123</v>
      </c>
      <c r="B39" s="377" t="s">
        <v>122</v>
      </c>
      <c r="C39" s="345"/>
      <c r="D39" s="388"/>
      <c r="E39" s="338"/>
      <c r="F39" s="366"/>
    </row>
    <row r="40" spans="1:6" x14ac:dyDescent="0.3">
      <c r="A40" s="342" t="s">
        <v>115</v>
      </c>
      <c r="B40" s="378">
        <v>45835</v>
      </c>
      <c r="C40" s="348" t="s">
        <v>90</v>
      </c>
      <c r="D40" s="348" t="s">
        <v>125</v>
      </c>
      <c r="E40" s="389">
        <v>0</v>
      </c>
      <c r="F40" s="363">
        <v>20.9</v>
      </c>
    </row>
    <row r="41" spans="1:6" x14ac:dyDescent="0.3">
      <c r="A41" s="390" t="s">
        <v>115</v>
      </c>
      <c r="B41" s="347">
        <v>45835</v>
      </c>
      <c r="C41" s="348" t="s">
        <v>126</v>
      </c>
      <c r="D41" s="348" t="s">
        <v>125</v>
      </c>
      <c r="E41" s="338">
        <v>0</v>
      </c>
      <c r="F41" s="366">
        <v>1.25</v>
      </c>
    </row>
    <row r="42" spans="1:6" x14ac:dyDescent="0.3">
      <c r="A42" s="342" t="s">
        <v>115</v>
      </c>
      <c r="B42" s="391">
        <v>45841</v>
      </c>
      <c r="C42" s="348" t="s">
        <v>128</v>
      </c>
      <c r="D42" s="348" t="s">
        <v>125</v>
      </c>
      <c r="E42" s="338">
        <v>0</v>
      </c>
      <c r="F42" s="366">
        <v>13.42</v>
      </c>
    </row>
    <row r="43" spans="1:6" x14ac:dyDescent="0.3">
      <c r="A43" s="342" t="s">
        <v>115</v>
      </c>
      <c r="B43" s="347">
        <v>45841</v>
      </c>
      <c r="C43" s="348" t="s">
        <v>50</v>
      </c>
      <c r="D43" s="348" t="s">
        <v>125</v>
      </c>
      <c r="E43" s="338">
        <v>0</v>
      </c>
      <c r="F43" s="366">
        <v>7.75</v>
      </c>
    </row>
    <row r="44" spans="1:6" x14ac:dyDescent="0.3">
      <c r="A44" s="342" t="s">
        <v>115</v>
      </c>
      <c r="B44" s="347">
        <v>45841</v>
      </c>
      <c r="C44" s="348" t="s">
        <v>124</v>
      </c>
      <c r="D44" s="348" t="s">
        <v>125</v>
      </c>
      <c r="E44" s="338">
        <v>0</v>
      </c>
      <c r="F44" s="366">
        <v>7.9</v>
      </c>
    </row>
    <row r="45" spans="1:6" x14ac:dyDescent="0.3">
      <c r="A45" s="342" t="s">
        <v>115</v>
      </c>
      <c r="B45" s="347">
        <v>45855</v>
      </c>
      <c r="C45" s="348" t="s">
        <v>124</v>
      </c>
      <c r="D45" s="348" t="s">
        <v>125</v>
      </c>
      <c r="E45" s="338">
        <v>0</v>
      </c>
      <c r="F45" s="366">
        <v>4.55</v>
      </c>
    </row>
    <row r="46" spans="1:6" x14ac:dyDescent="0.3">
      <c r="A46" s="331" t="s">
        <v>129</v>
      </c>
      <c r="B46" s="379" t="s">
        <v>8</v>
      </c>
      <c r="C46" s="345"/>
      <c r="D46" s="348"/>
      <c r="E46" s="338"/>
      <c r="F46" s="366"/>
    </row>
    <row r="47" spans="1:6" x14ac:dyDescent="0.3">
      <c r="A47" s="342" t="s">
        <v>134</v>
      </c>
      <c r="B47" s="380">
        <v>45835</v>
      </c>
      <c r="C47" s="348" t="s">
        <v>1019</v>
      </c>
      <c r="D47" s="348" t="s">
        <v>1020</v>
      </c>
      <c r="E47" s="338">
        <v>0</v>
      </c>
      <c r="F47" s="366">
        <v>40</v>
      </c>
    </row>
    <row r="48" spans="1:6" x14ac:dyDescent="0.3">
      <c r="A48" s="342" t="s">
        <v>66</v>
      </c>
      <c r="B48" s="380">
        <v>45847</v>
      </c>
      <c r="C48" s="348" t="s">
        <v>1021</v>
      </c>
      <c r="D48" s="348"/>
      <c r="E48" s="338">
        <v>20.329999999999998</v>
      </c>
      <c r="F48" s="366">
        <v>122</v>
      </c>
    </row>
    <row r="49" spans="1:6" x14ac:dyDescent="0.3">
      <c r="A49" s="342" t="s">
        <v>66</v>
      </c>
      <c r="B49" s="380">
        <v>45847</v>
      </c>
      <c r="C49" s="348" t="s">
        <v>1021</v>
      </c>
      <c r="D49" s="348" t="s">
        <v>1022</v>
      </c>
      <c r="E49" s="338">
        <v>20.329999999999998</v>
      </c>
      <c r="F49" s="366">
        <v>122</v>
      </c>
    </row>
    <row r="50" spans="1:6" x14ac:dyDescent="0.3">
      <c r="A50" s="342" t="s">
        <v>66</v>
      </c>
      <c r="B50" s="380">
        <v>45847</v>
      </c>
      <c r="C50" s="348" t="s">
        <v>1021</v>
      </c>
      <c r="D50" s="348" t="s">
        <v>1022</v>
      </c>
      <c r="E50" s="338">
        <v>20.329999999999998</v>
      </c>
      <c r="F50" s="366">
        <v>122</v>
      </c>
    </row>
    <row r="51" spans="1:6" x14ac:dyDescent="0.3">
      <c r="A51" s="342" t="s">
        <v>66</v>
      </c>
      <c r="B51" s="380">
        <v>45848</v>
      </c>
      <c r="C51" s="348" t="s">
        <v>1021</v>
      </c>
      <c r="D51" s="348" t="s">
        <v>1023</v>
      </c>
      <c r="E51" s="338">
        <v>0</v>
      </c>
      <c r="F51" s="366">
        <v>60</v>
      </c>
    </row>
    <row r="52" spans="1:6" x14ac:dyDescent="0.3">
      <c r="A52" s="342" t="s">
        <v>134</v>
      </c>
      <c r="B52" s="380">
        <v>45863</v>
      </c>
      <c r="C52" s="348" t="s">
        <v>1019</v>
      </c>
      <c r="D52" s="348" t="s">
        <v>1020</v>
      </c>
      <c r="E52" s="338">
        <v>0</v>
      </c>
      <c r="F52" s="366">
        <v>40</v>
      </c>
    </row>
    <row r="53" spans="1:6" x14ac:dyDescent="0.3">
      <c r="A53" s="342" t="s">
        <v>134</v>
      </c>
      <c r="B53" s="380">
        <v>45863</v>
      </c>
      <c r="C53" s="348" t="s">
        <v>1019</v>
      </c>
      <c r="D53" s="348" t="s">
        <v>1020</v>
      </c>
      <c r="E53" s="338">
        <v>0</v>
      </c>
      <c r="F53" s="366">
        <v>40</v>
      </c>
    </row>
    <row r="54" spans="1:6" x14ac:dyDescent="0.3">
      <c r="A54" s="331" t="s">
        <v>196</v>
      </c>
      <c r="B54" s="379" t="s">
        <v>8</v>
      </c>
      <c r="C54" s="348"/>
      <c r="D54" s="348"/>
      <c r="E54" s="338"/>
      <c r="F54" s="366"/>
    </row>
    <row r="55" spans="1:6" x14ac:dyDescent="0.3">
      <c r="A55" s="342" t="s">
        <v>1005</v>
      </c>
      <c r="B55" s="380">
        <v>45846</v>
      </c>
      <c r="C55" s="348" t="s">
        <v>1024</v>
      </c>
      <c r="D55" s="348" t="s">
        <v>1025</v>
      </c>
      <c r="E55" s="338">
        <v>0</v>
      </c>
      <c r="F55" s="366">
        <v>214.84</v>
      </c>
    </row>
    <row r="56" spans="1:6" x14ac:dyDescent="0.3">
      <c r="A56" s="342" t="s">
        <v>68</v>
      </c>
      <c r="B56" s="380">
        <v>45847</v>
      </c>
      <c r="C56" s="348" t="s">
        <v>1026</v>
      </c>
      <c r="D56" s="348" t="s">
        <v>1027</v>
      </c>
      <c r="E56" s="338">
        <v>136</v>
      </c>
      <c r="F56" s="366">
        <v>816</v>
      </c>
    </row>
    <row r="57" spans="1:6" x14ac:dyDescent="0.3">
      <c r="A57" s="343"/>
      <c r="B57" s="347"/>
      <c r="C57" s="343"/>
      <c r="D57" s="381" t="s">
        <v>64</v>
      </c>
      <c r="E57" s="382"/>
      <c r="F57" s="383">
        <f>SUM(F3:F56)</f>
        <v>5413.4</v>
      </c>
    </row>
    <row r="68" spans="5:6" x14ac:dyDescent="0.3">
      <c r="E68" s="384"/>
      <c r="F68" s="384"/>
    </row>
    <row r="69" spans="5:6" x14ac:dyDescent="0.3">
      <c r="E69" s="384"/>
      <c r="F69" s="384"/>
    </row>
    <row r="70" spans="5:6" x14ac:dyDescent="0.3">
      <c r="E70" s="384"/>
      <c r="F70" s="384"/>
    </row>
    <row r="71" spans="5:6" x14ac:dyDescent="0.3">
      <c r="E71" s="384"/>
      <c r="F71" s="384"/>
    </row>
    <row r="72" spans="5:6" x14ac:dyDescent="0.3">
      <c r="E72" s="384"/>
      <c r="F72" s="384"/>
    </row>
    <row r="73" spans="5:6" x14ac:dyDescent="0.3">
      <c r="E73" s="384"/>
      <c r="F73" s="384"/>
    </row>
    <row r="74" spans="5:6" x14ac:dyDescent="0.3">
      <c r="E74" s="384"/>
      <c r="F74" s="384"/>
    </row>
    <row r="75" spans="5:6" x14ac:dyDescent="0.3">
      <c r="E75" s="384"/>
      <c r="F75" s="384"/>
    </row>
    <row r="76" spans="5:6" x14ac:dyDescent="0.3">
      <c r="E76" s="384"/>
      <c r="F76" s="384"/>
    </row>
    <row r="77" spans="5:6" x14ac:dyDescent="0.3">
      <c r="E77" s="384"/>
      <c r="F77" s="384"/>
    </row>
    <row r="78" spans="5:6" x14ac:dyDescent="0.3">
      <c r="E78" s="384"/>
      <c r="F78" s="384"/>
    </row>
    <row r="79" spans="5:6" x14ac:dyDescent="0.3">
      <c r="E79" s="384"/>
      <c r="F79" s="384"/>
    </row>
    <row r="80" spans="5:6" x14ac:dyDescent="0.3">
      <c r="E80" s="384"/>
      <c r="F80" s="384"/>
    </row>
    <row r="81" spans="5:6" x14ac:dyDescent="0.3">
      <c r="E81" s="384"/>
      <c r="F81" s="384"/>
    </row>
    <row r="82" spans="5:6" x14ac:dyDescent="0.3">
      <c r="E82" s="384"/>
      <c r="F82" s="384"/>
    </row>
    <row r="83" spans="5:6" x14ac:dyDescent="0.3">
      <c r="E83" s="384"/>
      <c r="F83" s="384"/>
    </row>
    <row r="84" spans="5:6" x14ac:dyDescent="0.3">
      <c r="E84" s="384"/>
      <c r="F84" s="384"/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92B5F-DA4B-431B-8A65-95929F2F14F2}">
  <dimension ref="A1:J91"/>
  <sheetViews>
    <sheetView topLeftCell="A27" zoomScaleNormal="100" workbookViewId="0">
      <selection activeCell="A62" sqref="A62"/>
    </sheetView>
  </sheetViews>
  <sheetFormatPr defaultColWidth="9.6640625" defaultRowHeight="14.4" x14ac:dyDescent="0.3"/>
  <cols>
    <col min="1" max="1" width="17.44140625" style="329" bestFit="1" customWidth="1"/>
    <col min="2" max="2" width="28.88671875" style="329" customWidth="1"/>
    <col min="3" max="3" width="23.33203125" style="329" bestFit="1" customWidth="1"/>
    <col min="4" max="4" width="82.109375" style="329" customWidth="1"/>
    <col min="5" max="5" width="11.109375" style="329" customWidth="1"/>
    <col min="6" max="6" width="25.5546875" style="329" customWidth="1"/>
    <col min="7" max="7" width="2.44140625" style="329" customWidth="1"/>
    <col min="8" max="8" width="12.88671875" style="329" bestFit="1" customWidth="1"/>
    <col min="9" max="9" width="3.33203125" style="329" customWidth="1"/>
    <col min="10" max="10" width="55.33203125" style="329" customWidth="1"/>
    <col min="11" max="11" width="13.33203125" style="329" customWidth="1"/>
    <col min="12" max="16384" width="9.6640625" style="329"/>
  </cols>
  <sheetData>
    <row r="1" spans="1:10" x14ac:dyDescent="0.3">
      <c r="A1" s="326" t="s">
        <v>0</v>
      </c>
      <c r="B1" s="327" t="s">
        <v>1</v>
      </c>
      <c r="C1" s="326" t="s">
        <v>2</v>
      </c>
      <c r="D1" s="326" t="s">
        <v>3</v>
      </c>
      <c r="E1" s="328" t="s">
        <v>4</v>
      </c>
      <c r="F1" s="328" t="s">
        <v>5</v>
      </c>
    </row>
    <row r="2" spans="1:10" x14ac:dyDescent="0.3">
      <c r="A2" s="330" t="s">
        <v>7</v>
      </c>
      <c r="B2" s="331" t="s">
        <v>14</v>
      </c>
      <c r="C2" s="330"/>
      <c r="D2" s="330"/>
      <c r="E2" s="332"/>
      <c r="F2" s="332"/>
      <c r="H2" s="333" t="s">
        <v>12</v>
      </c>
      <c r="I2" s="343" t="s">
        <v>6</v>
      </c>
      <c r="J2" s="342" t="s">
        <v>263</v>
      </c>
    </row>
    <row r="3" spans="1:10" x14ac:dyDescent="0.3">
      <c r="A3" s="333" t="s">
        <v>12</v>
      </c>
      <c r="B3" s="336">
        <v>45873</v>
      </c>
      <c r="C3" s="337" t="s">
        <v>87</v>
      </c>
      <c r="D3" s="337" t="s">
        <v>1028</v>
      </c>
      <c r="E3" s="338">
        <v>2.17</v>
      </c>
      <c r="F3" s="338">
        <v>13</v>
      </c>
      <c r="H3" s="333" t="s">
        <v>168</v>
      </c>
      <c r="I3" s="343" t="s">
        <v>6</v>
      </c>
      <c r="J3" s="342" t="s">
        <v>169</v>
      </c>
    </row>
    <row r="4" spans="1:10" x14ac:dyDescent="0.3">
      <c r="A4" s="333" t="s">
        <v>12</v>
      </c>
      <c r="B4" s="336">
        <v>45891</v>
      </c>
      <c r="C4" s="337" t="s">
        <v>18</v>
      </c>
      <c r="D4" s="337" t="s">
        <v>1029</v>
      </c>
      <c r="E4" s="338">
        <v>4.5999999999999996</v>
      </c>
      <c r="F4" s="338">
        <v>27.59</v>
      </c>
      <c r="H4" s="342" t="s">
        <v>34</v>
      </c>
      <c r="I4" s="343" t="s">
        <v>6</v>
      </c>
      <c r="J4" s="342" t="s">
        <v>35</v>
      </c>
    </row>
    <row r="5" spans="1:10" x14ac:dyDescent="0.3">
      <c r="A5" s="339" t="s">
        <v>13</v>
      </c>
      <c r="B5" s="340" t="s">
        <v>91</v>
      </c>
      <c r="C5" s="337"/>
      <c r="D5" s="337"/>
      <c r="E5" s="338"/>
      <c r="F5" s="341"/>
      <c r="H5" s="337" t="s">
        <v>353</v>
      </c>
      <c r="I5" s="343" t="s">
        <v>6</v>
      </c>
      <c r="J5" s="342" t="s">
        <v>354</v>
      </c>
    </row>
    <row r="6" spans="1:10" x14ac:dyDescent="0.3">
      <c r="A6" s="333" t="s">
        <v>168</v>
      </c>
      <c r="B6" s="336">
        <v>45875</v>
      </c>
      <c r="C6" s="337" t="s">
        <v>841</v>
      </c>
      <c r="D6" s="337" t="s">
        <v>1030</v>
      </c>
      <c r="E6" s="338">
        <v>19.170000000000002</v>
      </c>
      <c r="F6" s="341">
        <v>115</v>
      </c>
      <c r="H6" s="351" t="s">
        <v>1031</v>
      </c>
      <c r="I6" s="343" t="s">
        <v>6</v>
      </c>
      <c r="J6" s="342" t="s">
        <v>1032</v>
      </c>
    </row>
    <row r="7" spans="1:10" x14ac:dyDescent="0.3">
      <c r="A7" s="333" t="s">
        <v>168</v>
      </c>
      <c r="B7" s="336">
        <v>45896</v>
      </c>
      <c r="C7" s="337" t="s">
        <v>841</v>
      </c>
      <c r="D7" s="337" t="s">
        <v>1033</v>
      </c>
      <c r="E7" s="338">
        <v>20.83</v>
      </c>
      <c r="F7" s="341">
        <v>124.95</v>
      </c>
      <c r="H7" s="342" t="s">
        <v>356</v>
      </c>
      <c r="I7" s="343" t="s">
        <v>6</v>
      </c>
      <c r="J7" s="353" t="s">
        <v>357</v>
      </c>
    </row>
    <row r="8" spans="1:10" ht="15" customHeight="1" x14ac:dyDescent="0.3">
      <c r="A8" s="331" t="s">
        <v>21</v>
      </c>
      <c r="B8" s="362" t="s">
        <v>545</v>
      </c>
      <c r="C8" s="343"/>
      <c r="D8" s="357"/>
      <c r="E8" s="338"/>
      <c r="F8" s="363"/>
      <c r="H8" s="342" t="s">
        <v>146</v>
      </c>
      <c r="I8" s="343" t="s">
        <v>6</v>
      </c>
      <c r="J8" s="353" t="s">
        <v>147</v>
      </c>
    </row>
    <row r="9" spans="1:10" ht="15" customHeight="1" x14ac:dyDescent="0.3">
      <c r="A9" s="337" t="s">
        <v>943</v>
      </c>
      <c r="B9" s="364">
        <v>45866</v>
      </c>
      <c r="C9" s="342" t="s">
        <v>1034</v>
      </c>
      <c r="D9" s="357" t="s">
        <v>1035</v>
      </c>
      <c r="E9" s="338">
        <v>0</v>
      </c>
      <c r="F9" s="363">
        <v>25.25</v>
      </c>
      <c r="H9" s="355" t="s">
        <v>832</v>
      </c>
      <c r="I9" s="343" t="s">
        <v>6</v>
      </c>
      <c r="J9" s="353" t="s">
        <v>833</v>
      </c>
    </row>
    <row r="10" spans="1:10" ht="15" customHeight="1" x14ac:dyDescent="0.3">
      <c r="A10" s="351" t="s">
        <v>943</v>
      </c>
      <c r="B10" s="365">
        <v>45867</v>
      </c>
      <c r="C10" s="342" t="s">
        <v>1034</v>
      </c>
      <c r="D10" s="357" t="s">
        <v>77</v>
      </c>
      <c r="E10" s="338">
        <v>0</v>
      </c>
      <c r="F10" s="363">
        <v>-25.25</v>
      </c>
      <c r="H10" s="360" t="s">
        <v>78</v>
      </c>
      <c r="I10" s="343" t="s">
        <v>6</v>
      </c>
      <c r="J10" s="353" t="s">
        <v>79</v>
      </c>
    </row>
    <row r="11" spans="1:10" ht="15" customHeight="1" x14ac:dyDescent="0.3">
      <c r="A11" s="351" t="s">
        <v>34</v>
      </c>
      <c r="B11" s="365">
        <v>45868</v>
      </c>
      <c r="C11" s="342" t="s">
        <v>1036</v>
      </c>
      <c r="D11" s="357" t="s">
        <v>1037</v>
      </c>
      <c r="E11" s="338">
        <v>0</v>
      </c>
      <c r="F11" s="359">
        <v>65.95</v>
      </c>
      <c r="H11" s="342" t="s">
        <v>596</v>
      </c>
      <c r="I11" s="343" t="s">
        <v>6</v>
      </c>
      <c r="J11" s="353" t="s">
        <v>597</v>
      </c>
    </row>
    <row r="12" spans="1:10" ht="15" customHeight="1" x14ac:dyDescent="0.3">
      <c r="A12" s="351" t="s">
        <v>34</v>
      </c>
      <c r="B12" s="365">
        <v>45868</v>
      </c>
      <c r="C12" s="342" t="s">
        <v>1009</v>
      </c>
      <c r="D12" s="357" t="s">
        <v>1038</v>
      </c>
      <c r="E12" s="338">
        <v>64.78</v>
      </c>
      <c r="F12" s="359">
        <v>388.7</v>
      </c>
      <c r="H12" s="342" t="s">
        <v>37</v>
      </c>
      <c r="I12" s="343" t="s">
        <v>6</v>
      </c>
      <c r="J12" s="353" t="s">
        <v>38</v>
      </c>
    </row>
    <row r="13" spans="1:10" ht="15" customHeight="1" x14ac:dyDescent="0.3">
      <c r="A13" s="351" t="s">
        <v>34</v>
      </c>
      <c r="B13" s="365">
        <v>45870</v>
      </c>
      <c r="C13" s="342" t="s">
        <v>582</v>
      </c>
      <c r="D13" s="357" t="s">
        <v>1037</v>
      </c>
      <c r="E13" s="338">
        <v>4.8</v>
      </c>
      <c r="F13" s="363">
        <v>28.8</v>
      </c>
      <c r="H13" s="342" t="s">
        <v>457</v>
      </c>
      <c r="I13" s="343" t="s">
        <v>6</v>
      </c>
      <c r="J13" s="342" t="s">
        <v>458</v>
      </c>
    </row>
    <row r="14" spans="1:10" ht="15" customHeight="1" x14ac:dyDescent="0.3">
      <c r="A14" s="351" t="s">
        <v>353</v>
      </c>
      <c r="B14" s="365">
        <v>45870</v>
      </c>
      <c r="C14" s="342" t="s">
        <v>50</v>
      </c>
      <c r="D14" s="357" t="s">
        <v>1039</v>
      </c>
      <c r="E14" s="338">
        <v>0</v>
      </c>
      <c r="F14" s="359">
        <v>21.5</v>
      </c>
      <c r="H14" s="342" t="s">
        <v>106</v>
      </c>
      <c r="I14" s="343" t="s">
        <v>6</v>
      </c>
      <c r="J14" s="342" t="s">
        <v>107</v>
      </c>
    </row>
    <row r="15" spans="1:10" ht="15" customHeight="1" x14ac:dyDescent="0.3">
      <c r="A15" s="351" t="s">
        <v>1031</v>
      </c>
      <c r="B15" s="365">
        <v>45870</v>
      </c>
      <c r="C15" s="342" t="s">
        <v>1040</v>
      </c>
      <c r="D15" s="357" t="s">
        <v>1041</v>
      </c>
      <c r="E15" s="338">
        <v>16.5</v>
      </c>
      <c r="F15" s="359">
        <v>99</v>
      </c>
      <c r="H15" s="342" t="s">
        <v>719</v>
      </c>
      <c r="I15" s="343" t="s">
        <v>6</v>
      </c>
      <c r="J15" s="342" t="s">
        <v>720</v>
      </c>
    </row>
    <row r="16" spans="1:10" ht="15" customHeight="1" x14ac:dyDescent="0.3">
      <c r="A16" s="351" t="s">
        <v>1031</v>
      </c>
      <c r="B16" s="365">
        <v>45870</v>
      </c>
      <c r="C16" s="342" t="s">
        <v>1040</v>
      </c>
      <c r="D16" s="357" t="s">
        <v>1041</v>
      </c>
      <c r="E16" s="338">
        <v>5.67</v>
      </c>
      <c r="F16" s="359">
        <v>34</v>
      </c>
      <c r="H16" s="342" t="s">
        <v>220</v>
      </c>
      <c r="I16" s="343" t="s">
        <v>6</v>
      </c>
      <c r="J16" s="342" t="s">
        <v>221</v>
      </c>
    </row>
    <row r="17" spans="1:10" ht="15" customHeight="1" x14ac:dyDescent="0.3">
      <c r="A17" s="351" t="s">
        <v>1031</v>
      </c>
      <c r="B17" s="365">
        <v>45870</v>
      </c>
      <c r="C17" s="342" t="s">
        <v>1040</v>
      </c>
      <c r="D17" s="357" t="s">
        <v>1041</v>
      </c>
      <c r="E17" s="338">
        <v>37.17</v>
      </c>
      <c r="F17" s="363">
        <v>223</v>
      </c>
      <c r="H17" s="342" t="s">
        <v>115</v>
      </c>
      <c r="I17" s="343" t="s">
        <v>6</v>
      </c>
      <c r="J17" s="342" t="s">
        <v>116</v>
      </c>
    </row>
    <row r="18" spans="1:10" ht="15" customHeight="1" x14ac:dyDescent="0.3">
      <c r="A18" s="351" t="s">
        <v>34</v>
      </c>
      <c r="B18" s="365">
        <v>45872</v>
      </c>
      <c r="C18" s="342" t="s">
        <v>47</v>
      </c>
      <c r="D18" s="357" t="s">
        <v>1042</v>
      </c>
      <c r="E18" s="338">
        <v>15.98</v>
      </c>
      <c r="F18" s="366">
        <v>95.88</v>
      </c>
      <c r="H18" s="342" t="s">
        <v>134</v>
      </c>
      <c r="I18" s="343" t="s">
        <v>6</v>
      </c>
      <c r="J18" s="342" t="s">
        <v>135</v>
      </c>
    </row>
    <row r="19" spans="1:10" ht="15" customHeight="1" x14ac:dyDescent="0.3">
      <c r="A19" s="351" t="s">
        <v>356</v>
      </c>
      <c r="B19" s="365">
        <v>45875</v>
      </c>
      <c r="C19" s="342" t="s">
        <v>865</v>
      </c>
      <c r="D19" s="357" t="s">
        <v>503</v>
      </c>
      <c r="E19" s="338">
        <v>0</v>
      </c>
      <c r="F19" s="359">
        <v>90</v>
      </c>
      <c r="H19" s="342" t="s">
        <v>1043</v>
      </c>
      <c r="I19" s="343" t="s">
        <v>6</v>
      </c>
      <c r="J19" s="342" t="s">
        <v>1044</v>
      </c>
    </row>
    <row r="20" spans="1:10" ht="15" customHeight="1" x14ac:dyDescent="0.3">
      <c r="A20" s="351" t="s">
        <v>146</v>
      </c>
      <c r="B20" s="365">
        <v>45875</v>
      </c>
      <c r="C20" s="342" t="s">
        <v>48</v>
      </c>
      <c r="D20" s="357" t="s">
        <v>193</v>
      </c>
      <c r="E20" s="338">
        <v>0</v>
      </c>
      <c r="F20" s="366">
        <v>12.99</v>
      </c>
      <c r="H20" s="342" t="s">
        <v>1045</v>
      </c>
      <c r="I20" s="343" t="s">
        <v>6</v>
      </c>
      <c r="J20" s="342" t="s">
        <v>1046</v>
      </c>
    </row>
    <row r="21" spans="1:10" ht="15" customHeight="1" x14ac:dyDescent="0.3">
      <c r="A21" s="351" t="s">
        <v>832</v>
      </c>
      <c r="B21" s="365">
        <v>45876</v>
      </c>
      <c r="C21" s="342" t="s">
        <v>1001</v>
      </c>
      <c r="D21" s="357" t="s">
        <v>1047</v>
      </c>
      <c r="E21" s="338">
        <v>0</v>
      </c>
      <c r="F21" s="363">
        <v>42</v>
      </c>
      <c r="H21" s="342" t="s">
        <v>266</v>
      </c>
      <c r="I21" s="342" t="s">
        <v>6</v>
      </c>
      <c r="J21" s="342" t="s">
        <v>584</v>
      </c>
    </row>
    <row r="22" spans="1:10" ht="15" customHeight="1" x14ac:dyDescent="0.3">
      <c r="A22" s="351" t="s">
        <v>34</v>
      </c>
      <c r="B22" s="365">
        <v>45881</v>
      </c>
      <c r="C22" s="342" t="s">
        <v>85</v>
      </c>
      <c r="D22" s="357" t="s">
        <v>1048</v>
      </c>
      <c r="E22" s="338">
        <v>0</v>
      </c>
      <c r="F22" s="358">
        <v>94.5</v>
      </c>
      <c r="H22" s="342" t="s">
        <v>132</v>
      </c>
      <c r="I22" s="342" t="s">
        <v>6</v>
      </c>
      <c r="J22" s="342" t="s">
        <v>133</v>
      </c>
    </row>
    <row r="23" spans="1:10" ht="15" customHeight="1" x14ac:dyDescent="0.3">
      <c r="A23" s="351" t="s">
        <v>34</v>
      </c>
      <c r="B23" s="365">
        <v>45881</v>
      </c>
      <c r="C23" s="342" t="s">
        <v>907</v>
      </c>
      <c r="D23" s="357" t="s">
        <v>1049</v>
      </c>
      <c r="E23" s="338">
        <v>0</v>
      </c>
      <c r="F23" s="363">
        <v>28</v>
      </c>
    </row>
    <row r="24" spans="1:10" ht="15" customHeight="1" x14ac:dyDescent="0.3">
      <c r="A24" s="392" t="s">
        <v>78</v>
      </c>
      <c r="B24" s="367">
        <v>45883</v>
      </c>
      <c r="C24" s="342" t="s">
        <v>1050</v>
      </c>
      <c r="D24" s="357" t="s">
        <v>1051</v>
      </c>
      <c r="E24" s="338">
        <v>15.76</v>
      </c>
      <c r="F24" s="363">
        <v>94.56</v>
      </c>
    </row>
    <row r="25" spans="1:10" ht="15" customHeight="1" x14ac:dyDescent="0.3">
      <c r="A25" s="351" t="s">
        <v>34</v>
      </c>
      <c r="B25" s="367">
        <v>45883</v>
      </c>
      <c r="C25" s="342" t="s">
        <v>1009</v>
      </c>
      <c r="D25" s="357" t="s">
        <v>1052</v>
      </c>
      <c r="E25" s="338">
        <v>10.79</v>
      </c>
      <c r="F25" s="363">
        <v>64.78</v>
      </c>
    </row>
    <row r="26" spans="1:10" ht="15" customHeight="1" x14ac:dyDescent="0.3">
      <c r="A26" s="351" t="s">
        <v>34</v>
      </c>
      <c r="B26" s="370">
        <v>45883</v>
      </c>
      <c r="C26" s="342" t="s">
        <v>85</v>
      </c>
      <c r="D26" s="357" t="s">
        <v>1053</v>
      </c>
      <c r="E26" s="338">
        <v>0</v>
      </c>
      <c r="F26" s="363">
        <v>56</v>
      </c>
    </row>
    <row r="27" spans="1:10" ht="15" customHeight="1" x14ac:dyDescent="0.3">
      <c r="A27" s="351" t="s">
        <v>34</v>
      </c>
      <c r="B27" s="367">
        <v>45883</v>
      </c>
      <c r="C27" s="342" t="s">
        <v>85</v>
      </c>
      <c r="D27" s="357" t="s">
        <v>1053</v>
      </c>
      <c r="E27" s="338">
        <v>0</v>
      </c>
      <c r="F27" s="363">
        <v>5</v>
      </c>
    </row>
    <row r="28" spans="1:10" ht="15" customHeight="1" x14ac:dyDescent="0.3">
      <c r="A28" s="351" t="s">
        <v>34</v>
      </c>
      <c r="B28" s="367">
        <v>45883</v>
      </c>
      <c r="C28" s="342" t="s">
        <v>1007</v>
      </c>
      <c r="D28" s="357" t="s">
        <v>1054</v>
      </c>
      <c r="E28" s="338">
        <v>12.1</v>
      </c>
      <c r="F28" s="363">
        <v>72.59</v>
      </c>
    </row>
    <row r="29" spans="1:10" ht="15" customHeight="1" x14ac:dyDescent="0.3">
      <c r="A29" s="351" t="s">
        <v>34</v>
      </c>
      <c r="B29" s="367">
        <v>45884</v>
      </c>
      <c r="C29" s="342" t="s">
        <v>1055</v>
      </c>
      <c r="D29" s="357" t="s">
        <v>1056</v>
      </c>
      <c r="E29" s="338">
        <v>45.77</v>
      </c>
      <c r="F29" s="363">
        <v>274.64</v>
      </c>
    </row>
    <row r="30" spans="1:10" ht="15" customHeight="1" x14ac:dyDescent="0.3">
      <c r="A30" s="351" t="s">
        <v>596</v>
      </c>
      <c r="B30" s="367">
        <v>45886</v>
      </c>
      <c r="C30" s="342" t="s">
        <v>53</v>
      </c>
      <c r="D30" s="357" t="s">
        <v>194</v>
      </c>
      <c r="E30" s="338">
        <v>20.07</v>
      </c>
      <c r="F30" s="363">
        <v>120.42</v>
      </c>
    </row>
    <row r="31" spans="1:10" ht="15" customHeight="1" x14ac:dyDescent="0.3">
      <c r="A31" s="351" t="s">
        <v>1031</v>
      </c>
      <c r="B31" s="367">
        <v>45887</v>
      </c>
      <c r="C31" s="342" t="s">
        <v>303</v>
      </c>
      <c r="D31" s="357" t="s">
        <v>1057</v>
      </c>
      <c r="E31" s="338">
        <v>0</v>
      </c>
      <c r="F31" s="363">
        <v>150</v>
      </c>
    </row>
    <row r="32" spans="1:10" ht="15" customHeight="1" x14ac:dyDescent="0.3">
      <c r="A32" s="351" t="s">
        <v>37</v>
      </c>
      <c r="B32" s="367">
        <v>45888</v>
      </c>
      <c r="C32" s="342" t="s">
        <v>54</v>
      </c>
      <c r="D32" s="357" t="s">
        <v>309</v>
      </c>
      <c r="E32" s="338">
        <v>0</v>
      </c>
      <c r="F32" s="363">
        <v>343.13</v>
      </c>
    </row>
    <row r="33" spans="1:6" ht="15" customHeight="1" x14ac:dyDescent="0.3">
      <c r="A33" s="351" t="s">
        <v>457</v>
      </c>
      <c r="B33" s="367">
        <v>45889</v>
      </c>
      <c r="C33" s="342" t="s">
        <v>894</v>
      </c>
      <c r="D33" s="357" t="s">
        <v>1058</v>
      </c>
      <c r="E33" s="338">
        <v>0</v>
      </c>
      <c r="F33" s="363">
        <v>25.23</v>
      </c>
    </row>
    <row r="34" spans="1:6" ht="15" customHeight="1" x14ac:dyDescent="0.3">
      <c r="A34" s="351" t="s">
        <v>34</v>
      </c>
      <c r="B34" s="367">
        <v>45894</v>
      </c>
      <c r="C34" s="342" t="s">
        <v>1059</v>
      </c>
      <c r="D34" s="357" t="s">
        <v>1060</v>
      </c>
      <c r="E34" s="338">
        <v>94.4</v>
      </c>
      <c r="F34" s="363">
        <v>566.38</v>
      </c>
    </row>
    <row r="35" spans="1:6" ht="15" customHeight="1" x14ac:dyDescent="0.3">
      <c r="A35" s="368" t="s">
        <v>27</v>
      </c>
      <c r="B35" s="369" t="s">
        <v>98</v>
      </c>
      <c r="C35" s="342"/>
      <c r="D35" s="357"/>
      <c r="E35" s="338"/>
      <c r="F35" s="363"/>
    </row>
    <row r="36" spans="1:6" ht="15" customHeight="1" x14ac:dyDescent="0.3">
      <c r="A36" s="351" t="s">
        <v>1045</v>
      </c>
      <c r="B36" s="370">
        <v>45867</v>
      </c>
      <c r="C36" s="342" t="s">
        <v>536</v>
      </c>
      <c r="D36" s="357" t="s">
        <v>1061</v>
      </c>
      <c r="E36" s="338">
        <v>0</v>
      </c>
      <c r="F36" s="363">
        <v>1995.32</v>
      </c>
    </row>
    <row r="37" spans="1:6" ht="15" customHeight="1" x14ac:dyDescent="0.3">
      <c r="A37" s="331" t="s">
        <v>33</v>
      </c>
      <c r="B37" s="371" t="s">
        <v>8</v>
      </c>
      <c r="C37" s="343"/>
      <c r="D37" s="372"/>
      <c r="E37" s="338"/>
      <c r="F37" s="363"/>
    </row>
    <row r="38" spans="1:6" ht="15" customHeight="1" x14ac:dyDescent="0.3">
      <c r="A38" s="342" t="s">
        <v>266</v>
      </c>
      <c r="B38" s="373">
        <v>45870</v>
      </c>
      <c r="C38" s="342" t="s">
        <v>590</v>
      </c>
      <c r="D38" s="372" t="s">
        <v>1062</v>
      </c>
      <c r="E38" s="338">
        <v>0</v>
      </c>
      <c r="F38" s="363">
        <v>150</v>
      </c>
    </row>
    <row r="39" spans="1:6" ht="15" customHeight="1" x14ac:dyDescent="0.3">
      <c r="A39" s="342" t="s">
        <v>132</v>
      </c>
      <c r="B39" s="373">
        <v>45881</v>
      </c>
      <c r="C39" s="342" t="s">
        <v>43</v>
      </c>
      <c r="D39" s="372" t="s">
        <v>1063</v>
      </c>
      <c r="E39" s="338">
        <v>0</v>
      </c>
      <c r="F39" s="363">
        <v>50</v>
      </c>
    </row>
    <row r="40" spans="1:6" ht="15" customHeight="1" x14ac:dyDescent="0.3">
      <c r="A40" s="342" t="s">
        <v>132</v>
      </c>
      <c r="B40" s="373">
        <v>45881</v>
      </c>
      <c r="C40" s="342" t="s">
        <v>43</v>
      </c>
      <c r="D40" s="372" t="s">
        <v>1064</v>
      </c>
      <c r="E40" s="338">
        <v>0</v>
      </c>
      <c r="F40" s="363">
        <v>-5</v>
      </c>
    </row>
    <row r="41" spans="1:6" ht="15" customHeight="1" x14ac:dyDescent="0.3">
      <c r="A41" s="331" t="s">
        <v>39</v>
      </c>
      <c r="B41" s="371" t="s">
        <v>8</v>
      </c>
      <c r="C41" s="342"/>
      <c r="D41" s="372"/>
      <c r="E41" s="338"/>
      <c r="F41" s="363"/>
    </row>
    <row r="42" spans="1:6" ht="15" customHeight="1" x14ac:dyDescent="0.3">
      <c r="A42" s="342" t="s">
        <v>106</v>
      </c>
      <c r="B42" s="356">
        <v>45875</v>
      </c>
      <c r="C42" s="393" t="s">
        <v>1065</v>
      </c>
      <c r="D42" s="372" t="s">
        <v>280</v>
      </c>
      <c r="E42" s="338">
        <v>0</v>
      </c>
      <c r="F42" s="363">
        <v>11.15</v>
      </c>
    </row>
    <row r="43" spans="1:6" ht="15" customHeight="1" x14ac:dyDescent="0.3">
      <c r="A43" s="331" t="s">
        <v>56</v>
      </c>
      <c r="B43" s="371" t="s">
        <v>88</v>
      </c>
      <c r="C43" s="342"/>
      <c r="D43" s="372"/>
      <c r="E43" s="338"/>
      <c r="F43" s="363"/>
    </row>
    <row r="44" spans="1:6" ht="15" customHeight="1" x14ac:dyDescent="0.3">
      <c r="A44" s="342" t="s">
        <v>719</v>
      </c>
      <c r="B44" s="373">
        <v>45876</v>
      </c>
      <c r="C44" s="342" t="s">
        <v>877</v>
      </c>
      <c r="D44" s="372" t="s">
        <v>1066</v>
      </c>
      <c r="E44" s="338">
        <v>1.1299999999999999</v>
      </c>
      <c r="F44" s="363">
        <v>6.79</v>
      </c>
    </row>
    <row r="45" spans="1:6" ht="15" customHeight="1" x14ac:dyDescent="0.3">
      <c r="A45" s="375" t="s">
        <v>719</v>
      </c>
      <c r="B45" s="370">
        <v>45876</v>
      </c>
      <c r="C45" s="348" t="s">
        <v>754</v>
      </c>
      <c r="D45" s="342" t="s">
        <v>1067</v>
      </c>
      <c r="E45" s="385">
        <v>1.66</v>
      </c>
      <c r="F45" s="366">
        <v>9.9600000000000009</v>
      </c>
    </row>
    <row r="46" spans="1:6" ht="15" customHeight="1" x14ac:dyDescent="0.3">
      <c r="A46" s="375" t="s">
        <v>719</v>
      </c>
      <c r="B46" s="370">
        <v>45884</v>
      </c>
      <c r="C46" s="348" t="s">
        <v>117</v>
      </c>
      <c r="D46" s="386" t="s">
        <v>1068</v>
      </c>
      <c r="E46" s="358">
        <v>2.83</v>
      </c>
      <c r="F46" s="387">
        <v>16.989999999999998</v>
      </c>
    </row>
    <row r="47" spans="1:6" ht="15" customHeight="1" x14ac:dyDescent="0.3">
      <c r="A47" s="375" t="s">
        <v>220</v>
      </c>
      <c r="B47" s="370">
        <v>45890</v>
      </c>
      <c r="C47" s="348" t="s">
        <v>1069</v>
      </c>
      <c r="D47" s="386" t="s">
        <v>1070</v>
      </c>
      <c r="E47" s="358">
        <v>4.4400000000000004</v>
      </c>
      <c r="F47" s="387">
        <v>26.65</v>
      </c>
    </row>
    <row r="48" spans="1:6" ht="15" customHeight="1" x14ac:dyDescent="0.3">
      <c r="A48" s="375" t="s">
        <v>220</v>
      </c>
      <c r="B48" s="370">
        <v>45890</v>
      </c>
      <c r="C48" s="348" t="s">
        <v>1069</v>
      </c>
      <c r="D48" s="386"/>
      <c r="E48" s="358">
        <v>5.66</v>
      </c>
      <c r="F48" s="387">
        <v>33.96</v>
      </c>
    </row>
    <row r="49" spans="1:6" ht="15" customHeight="1" x14ac:dyDescent="0.3">
      <c r="A49" s="375" t="s">
        <v>220</v>
      </c>
      <c r="B49" s="370">
        <v>45890</v>
      </c>
      <c r="C49" s="348" t="s">
        <v>1069</v>
      </c>
      <c r="D49" s="386" t="s">
        <v>1070</v>
      </c>
      <c r="E49" s="358">
        <v>1.76</v>
      </c>
      <c r="F49" s="387">
        <v>10.54</v>
      </c>
    </row>
    <row r="50" spans="1:6" ht="15" customHeight="1" x14ac:dyDescent="0.3">
      <c r="A50" s="375" t="s">
        <v>220</v>
      </c>
      <c r="B50" s="370">
        <v>45890</v>
      </c>
      <c r="C50" s="348" t="s">
        <v>1069</v>
      </c>
      <c r="D50" s="386" t="s">
        <v>1070</v>
      </c>
      <c r="E50" s="358">
        <v>1.39</v>
      </c>
      <c r="F50" s="387">
        <v>8.33</v>
      </c>
    </row>
    <row r="51" spans="1:6" ht="15" customHeight="1" x14ac:dyDescent="0.3">
      <c r="A51" s="375" t="s">
        <v>220</v>
      </c>
      <c r="B51" s="370">
        <v>45892</v>
      </c>
      <c r="C51" s="348" t="s">
        <v>1069</v>
      </c>
      <c r="D51" s="386" t="s">
        <v>1070</v>
      </c>
      <c r="E51" s="358">
        <v>3.82</v>
      </c>
      <c r="F51" s="387">
        <v>22.94</v>
      </c>
    </row>
    <row r="52" spans="1:6" ht="15" customHeight="1" x14ac:dyDescent="0.3">
      <c r="A52" s="375" t="s">
        <v>220</v>
      </c>
      <c r="B52" s="370">
        <v>45892</v>
      </c>
      <c r="C52" s="348" t="s">
        <v>1069</v>
      </c>
      <c r="D52" s="386" t="s">
        <v>1070</v>
      </c>
      <c r="E52" s="358">
        <v>0.68</v>
      </c>
      <c r="F52" s="387">
        <v>4.0599999999999996</v>
      </c>
    </row>
    <row r="53" spans="1:6" ht="15" customHeight="1" x14ac:dyDescent="0.3">
      <c r="A53" s="375" t="s">
        <v>220</v>
      </c>
      <c r="B53" s="370">
        <v>45894</v>
      </c>
      <c r="C53" s="348" t="s">
        <v>1069</v>
      </c>
      <c r="D53" s="386" t="s">
        <v>1070</v>
      </c>
      <c r="E53" s="358">
        <v>2.94</v>
      </c>
      <c r="F53" s="387">
        <v>17.63</v>
      </c>
    </row>
    <row r="54" spans="1:6" ht="15" customHeight="1" x14ac:dyDescent="0.3">
      <c r="A54" s="331" t="s">
        <v>58</v>
      </c>
      <c r="B54" s="377" t="s">
        <v>122</v>
      </c>
      <c r="C54" s="345"/>
      <c r="D54" s="388"/>
      <c r="E54" s="338"/>
      <c r="F54" s="366"/>
    </row>
    <row r="55" spans="1:6" x14ac:dyDescent="0.3">
      <c r="A55" s="342" t="s">
        <v>115</v>
      </c>
      <c r="B55" s="378">
        <v>45868</v>
      </c>
      <c r="C55" s="348" t="s">
        <v>973</v>
      </c>
      <c r="D55" s="348" t="s">
        <v>125</v>
      </c>
      <c r="E55" s="389">
        <v>0</v>
      </c>
      <c r="F55" s="363">
        <v>6.98</v>
      </c>
    </row>
    <row r="56" spans="1:6" x14ac:dyDescent="0.3">
      <c r="A56" s="392" t="s">
        <v>115</v>
      </c>
      <c r="B56" s="347">
        <v>45868</v>
      </c>
      <c r="C56" s="348" t="s">
        <v>1071</v>
      </c>
      <c r="D56" s="348" t="s">
        <v>125</v>
      </c>
      <c r="E56" s="338">
        <v>0</v>
      </c>
      <c r="F56" s="366">
        <v>1.5</v>
      </c>
    </row>
    <row r="57" spans="1:6" x14ac:dyDescent="0.3">
      <c r="A57" s="331" t="s">
        <v>60</v>
      </c>
      <c r="B57" s="379" t="s">
        <v>8</v>
      </c>
      <c r="C57" s="345"/>
      <c r="D57" s="348"/>
      <c r="E57" s="338"/>
      <c r="F57" s="366"/>
    </row>
    <row r="58" spans="1:6" x14ac:dyDescent="0.3">
      <c r="A58" s="342" t="s">
        <v>134</v>
      </c>
      <c r="B58" s="380">
        <v>45873</v>
      </c>
      <c r="C58" s="348" t="s">
        <v>93</v>
      </c>
      <c r="D58" s="348" t="s">
        <v>1020</v>
      </c>
      <c r="E58" s="338">
        <v>0</v>
      </c>
      <c r="F58" s="366">
        <v>40</v>
      </c>
    </row>
    <row r="59" spans="1:6" x14ac:dyDescent="0.3">
      <c r="A59" s="342" t="s">
        <v>134</v>
      </c>
      <c r="B59" s="380">
        <v>45873</v>
      </c>
      <c r="C59" s="348" t="s">
        <v>93</v>
      </c>
      <c r="D59" s="348" t="s">
        <v>1020</v>
      </c>
      <c r="E59" s="338">
        <v>0</v>
      </c>
      <c r="F59" s="366">
        <v>40</v>
      </c>
    </row>
    <row r="60" spans="1:6" x14ac:dyDescent="0.3">
      <c r="A60" s="342" t="s">
        <v>134</v>
      </c>
      <c r="B60" s="380">
        <v>45881</v>
      </c>
      <c r="C60" s="390" t="s">
        <v>93</v>
      </c>
      <c r="D60" s="348" t="s">
        <v>1020</v>
      </c>
      <c r="E60" s="338">
        <v>0</v>
      </c>
      <c r="F60" s="366">
        <v>40</v>
      </c>
    </row>
    <row r="61" spans="1:6" x14ac:dyDescent="0.3">
      <c r="A61" s="342" t="s">
        <v>134</v>
      </c>
      <c r="B61" s="380">
        <v>45882</v>
      </c>
      <c r="C61" s="348" t="s">
        <v>93</v>
      </c>
      <c r="D61" s="348" t="s">
        <v>1020</v>
      </c>
      <c r="E61" s="338">
        <v>0</v>
      </c>
      <c r="F61" s="366">
        <v>40</v>
      </c>
    </row>
    <row r="62" spans="1:6" x14ac:dyDescent="0.3">
      <c r="A62" s="331" t="s">
        <v>123</v>
      </c>
      <c r="B62" s="379" t="s">
        <v>8</v>
      </c>
      <c r="C62" s="348"/>
      <c r="D62" s="348"/>
      <c r="E62" s="338"/>
      <c r="F62" s="366"/>
    </row>
    <row r="63" spans="1:6" x14ac:dyDescent="0.3">
      <c r="A63" s="342" t="s">
        <v>1043</v>
      </c>
      <c r="B63" s="380">
        <v>45889</v>
      </c>
      <c r="C63" s="348" t="s">
        <v>151</v>
      </c>
      <c r="D63" s="348" t="s">
        <v>1072</v>
      </c>
      <c r="E63" s="338">
        <v>0</v>
      </c>
      <c r="F63" s="366">
        <v>74.39</v>
      </c>
    </row>
    <row r="64" spans="1:6" x14ac:dyDescent="0.3">
      <c r="A64" s="343"/>
      <c r="B64" s="347"/>
      <c r="C64" s="343"/>
      <c r="D64" s="381" t="s">
        <v>64</v>
      </c>
      <c r="E64" s="382"/>
      <c r="F64" s="383">
        <f>SUM(F3:F63)</f>
        <v>5879.7799999999988</v>
      </c>
    </row>
    <row r="75" spans="5:6" x14ac:dyDescent="0.3">
      <c r="E75" s="384"/>
      <c r="F75" s="384"/>
    </row>
    <row r="76" spans="5:6" x14ac:dyDescent="0.3">
      <c r="E76" s="384"/>
      <c r="F76" s="384"/>
    </row>
    <row r="77" spans="5:6" x14ac:dyDescent="0.3">
      <c r="E77" s="384"/>
      <c r="F77" s="384"/>
    </row>
    <row r="78" spans="5:6" x14ac:dyDescent="0.3">
      <c r="E78" s="384"/>
      <c r="F78" s="384"/>
    </row>
    <row r="79" spans="5:6" x14ac:dyDescent="0.3">
      <c r="E79" s="384"/>
      <c r="F79" s="384"/>
    </row>
    <row r="80" spans="5:6" x14ac:dyDescent="0.3">
      <c r="E80" s="384"/>
      <c r="F80" s="384"/>
    </row>
    <row r="81" spans="5:6" x14ac:dyDescent="0.3">
      <c r="E81" s="384"/>
      <c r="F81" s="384"/>
    </row>
    <row r="82" spans="5:6" x14ac:dyDescent="0.3">
      <c r="E82" s="384"/>
      <c r="F82" s="384"/>
    </row>
    <row r="83" spans="5:6" x14ac:dyDescent="0.3">
      <c r="E83" s="384"/>
      <c r="F83" s="384"/>
    </row>
    <row r="84" spans="5:6" x14ac:dyDescent="0.3">
      <c r="E84" s="384"/>
      <c r="F84" s="384"/>
    </row>
    <row r="85" spans="5:6" x14ac:dyDescent="0.3">
      <c r="E85" s="384"/>
      <c r="F85" s="384"/>
    </row>
    <row r="86" spans="5:6" x14ac:dyDescent="0.3">
      <c r="E86" s="384"/>
      <c r="F86" s="384"/>
    </row>
    <row r="87" spans="5:6" x14ac:dyDescent="0.3">
      <c r="E87" s="384"/>
      <c r="F87" s="384"/>
    </row>
    <row r="88" spans="5:6" x14ac:dyDescent="0.3">
      <c r="E88" s="384"/>
      <c r="F88" s="384"/>
    </row>
    <row r="89" spans="5:6" x14ac:dyDescent="0.3">
      <c r="E89" s="384"/>
      <c r="F89" s="384"/>
    </row>
    <row r="90" spans="5:6" x14ac:dyDescent="0.3">
      <c r="E90" s="384"/>
      <c r="F90" s="384"/>
    </row>
    <row r="91" spans="5:6" x14ac:dyDescent="0.3">
      <c r="E91" s="384"/>
      <c r="F91" s="384"/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675CA-48CF-4041-8ADA-4E5982E60CEE}">
  <dimension ref="A1:J58"/>
  <sheetViews>
    <sheetView zoomScaleNormal="100" workbookViewId="0">
      <selection activeCell="D12" sqref="D12"/>
    </sheetView>
  </sheetViews>
  <sheetFormatPr defaultColWidth="9.6640625" defaultRowHeight="14.4" x14ac:dyDescent="0.3"/>
  <cols>
    <col min="1" max="1" width="17.44140625" style="329" bestFit="1" customWidth="1"/>
    <col min="2" max="2" width="28.88671875" style="329" customWidth="1"/>
    <col min="3" max="3" width="23.33203125" style="329" bestFit="1" customWidth="1"/>
    <col min="4" max="4" width="82.109375" style="329" customWidth="1"/>
    <col min="5" max="5" width="11.109375" style="329" customWidth="1"/>
    <col min="6" max="6" width="25.5546875" style="329" customWidth="1"/>
    <col min="7" max="7" width="2.44140625" style="329" customWidth="1"/>
    <col min="8" max="8" width="12.88671875" style="329" bestFit="1" customWidth="1"/>
    <col min="9" max="9" width="3.33203125" style="329" customWidth="1"/>
    <col min="10" max="10" width="55.33203125" style="329" customWidth="1"/>
    <col min="11" max="11" width="13.33203125" style="329" customWidth="1"/>
    <col min="12" max="16384" width="9.6640625" style="329"/>
  </cols>
  <sheetData>
    <row r="1" spans="1:10" x14ac:dyDescent="0.3">
      <c r="A1" s="326" t="s">
        <v>0</v>
      </c>
      <c r="B1" s="327" t="s">
        <v>1</v>
      </c>
      <c r="C1" s="326" t="s">
        <v>2</v>
      </c>
      <c r="D1" s="326" t="s">
        <v>3</v>
      </c>
      <c r="E1" s="328" t="s">
        <v>4</v>
      </c>
      <c r="F1" s="328" t="s">
        <v>5</v>
      </c>
    </row>
    <row r="2" spans="1:10" x14ac:dyDescent="0.3">
      <c r="A2" s="330" t="s">
        <v>7</v>
      </c>
      <c r="B2" s="331" t="s">
        <v>14</v>
      </c>
      <c r="C2" s="330"/>
      <c r="D2" s="330"/>
      <c r="E2" s="332"/>
      <c r="F2" s="332"/>
      <c r="H2" s="333" t="s">
        <v>982</v>
      </c>
      <c r="I2" s="343" t="s">
        <v>6</v>
      </c>
      <c r="J2" s="342" t="s">
        <v>983</v>
      </c>
    </row>
    <row r="3" spans="1:10" x14ac:dyDescent="0.3">
      <c r="A3" s="333" t="s">
        <v>982</v>
      </c>
      <c r="B3" s="336">
        <v>45904</v>
      </c>
      <c r="C3" s="337" t="s">
        <v>87</v>
      </c>
      <c r="D3" s="337" t="s">
        <v>1073</v>
      </c>
      <c r="E3" s="338">
        <v>0</v>
      </c>
      <c r="F3" s="338">
        <v>13</v>
      </c>
      <c r="H3" s="333" t="s">
        <v>1074</v>
      </c>
      <c r="I3" s="343" t="s">
        <v>6</v>
      </c>
      <c r="J3" s="342" t="s">
        <v>1075</v>
      </c>
    </row>
    <row r="4" spans="1:10" x14ac:dyDescent="0.3">
      <c r="A4" s="333" t="s">
        <v>1074</v>
      </c>
      <c r="B4" s="336">
        <v>45919</v>
      </c>
      <c r="C4" s="337" t="s">
        <v>747</v>
      </c>
      <c r="D4" s="337" t="s">
        <v>1076</v>
      </c>
      <c r="E4" s="338">
        <v>0</v>
      </c>
      <c r="F4" s="338">
        <v>11.14</v>
      </c>
      <c r="H4" s="342" t="s">
        <v>12</v>
      </c>
      <c r="I4" s="343" t="s">
        <v>6</v>
      </c>
      <c r="J4" s="342" t="s">
        <v>263</v>
      </c>
    </row>
    <row r="5" spans="1:10" x14ac:dyDescent="0.3">
      <c r="A5" s="333" t="s">
        <v>12</v>
      </c>
      <c r="B5" s="336">
        <v>45919</v>
      </c>
      <c r="C5" s="337" t="s">
        <v>17</v>
      </c>
      <c r="D5" s="337" t="s">
        <v>1077</v>
      </c>
      <c r="E5" s="338">
        <v>0</v>
      </c>
      <c r="F5" s="338">
        <v>175.22</v>
      </c>
      <c r="H5" s="337" t="s">
        <v>168</v>
      </c>
      <c r="I5" s="343" t="s">
        <v>6</v>
      </c>
      <c r="J5" s="342" t="s">
        <v>169</v>
      </c>
    </row>
    <row r="6" spans="1:10" x14ac:dyDescent="0.3">
      <c r="A6" s="339" t="s">
        <v>13</v>
      </c>
      <c r="B6" s="340" t="s">
        <v>91</v>
      </c>
      <c r="C6" s="337"/>
      <c r="D6" s="337"/>
      <c r="E6" s="338"/>
      <c r="F6" s="341"/>
      <c r="H6" s="351" t="s">
        <v>146</v>
      </c>
      <c r="I6" s="343" t="s">
        <v>6</v>
      </c>
      <c r="J6" s="342" t="s">
        <v>147</v>
      </c>
    </row>
    <row r="7" spans="1:10" x14ac:dyDescent="0.3">
      <c r="A7" s="333" t="s">
        <v>168</v>
      </c>
      <c r="B7" s="336">
        <v>45905</v>
      </c>
      <c r="C7" s="337" t="s">
        <v>1078</v>
      </c>
      <c r="D7" s="337" t="s">
        <v>1079</v>
      </c>
      <c r="E7" s="338">
        <v>0</v>
      </c>
      <c r="F7" s="341">
        <v>80</v>
      </c>
      <c r="H7" s="342" t="s">
        <v>832</v>
      </c>
      <c r="I7" s="343" t="s">
        <v>6</v>
      </c>
      <c r="J7" s="353" t="s">
        <v>833</v>
      </c>
    </row>
    <row r="8" spans="1:10" ht="15" customHeight="1" x14ac:dyDescent="0.3">
      <c r="A8" s="331" t="s">
        <v>21</v>
      </c>
      <c r="B8" s="362" t="s">
        <v>545</v>
      </c>
      <c r="C8" s="343"/>
      <c r="D8" s="357"/>
      <c r="E8" s="338"/>
      <c r="F8" s="363"/>
      <c r="H8" s="342" t="s">
        <v>596</v>
      </c>
      <c r="I8" s="343" t="s">
        <v>6</v>
      </c>
      <c r="J8" s="353" t="s">
        <v>597</v>
      </c>
    </row>
    <row r="9" spans="1:10" ht="15" customHeight="1" x14ac:dyDescent="0.3">
      <c r="A9" s="337" t="s">
        <v>146</v>
      </c>
      <c r="B9" s="364">
        <v>45906</v>
      </c>
      <c r="C9" s="342" t="s">
        <v>48</v>
      </c>
      <c r="D9" s="357" t="s">
        <v>193</v>
      </c>
      <c r="E9" s="338">
        <v>0</v>
      </c>
      <c r="F9" s="363">
        <v>12.99</v>
      </c>
      <c r="H9" s="355" t="s">
        <v>37</v>
      </c>
      <c r="I9" s="343" t="s">
        <v>6</v>
      </c>
      <c r="J9" s="353" t="s">
        <v>38</v>
      </c>
    </row>
    <row r="10" spans="1:10" ht="15" customHeight="1" x14ac:dyDescent="0.3">
      <c r="A10" s="351" t="s">
        <v>832</v>
      </c>
      <c r="B10" s="365">
        <v>45907</v>
      </c>
      <c r="C10" s="342" t="s">
        <v>1080</v>
      </c>
      <c r="D10" s="357" t="s">
        <v>1047</v>
      </c>
      <c r="E10" s="338">
        <v>0</v>
      </c>
      <c r="F10" s="363">
        <v>42</v>
      </c>
      <c r="H10" s="360" t="s">
        <v>187</v>
      </c>
      <c r="I10" s="343" t="s">
        <v>6</v>
      </c>
      <c r="J10" s="353" t="s">
        <v>188</v>
      </c>
    </row>
    <row r="11" spans="1:10" ht="15" customHeight="1" x14ac:dyDescent="0.3">
      <c r="A11" s="351" t="s">
        <v>596</v>
      </c>
      <c r="B11" s="365">
        <v>45917</v>
      </c>
      <c r="C11" s="342" t="s">
        <v>53</v>
      </c>
      <c r="D11" s="357" t="s">
        <v>194</v>
      </c>
      <c r="E11" s="338">
        <v>19.96</v>
      </c>
      <c r="F11" s="359">
        <v>119.79</v>
      </c>
      <c r="H11" s="342" t="s">
        <v>82</v>
      </c>
      <c r="I11" s="343" t="s">
        <v>6</v>
      </c>
      <c r="J11" s="353" t="s">
        <v>83</v>
      </c>
    </row>
    <row r="12" spans="1:10" ht="15" customHeight="1" x14ac:dyDescent="0.3">
      <c r="A12" s="351" t="s">
        <v>37</v>
      </c>
      <c r="B12" s="365">
        <v>45919</v>
      </c>
      <c r="C12" s="342" t="s">
        <v>54</v>
      </c>
      <c r="D12" s="357" t="s">
        <v>309</v>
      </c>
      <c r="E12" s="338">
        <v>0</v>
      </c>
      <c r="F12" s="359">
        <v>221.88</v>
      </c>
      <c r="H12" s="342" t="s">
        <v>19</v>
      </c>
      <c r="I12" s="343" t="s">
        <v>6</v>
      </c>
      <c r="J12" s="353" t="s">
        <v>20</v>
      </c>
    </row>
    <row r="13" spans="1:10" ht="15" customHeight="1" x14ac:dyDescent="0.3">
      <c r="A13" s="351" t="s">
        <v>187</v>
      </c>
      <c r="B13" s="365">
        <v>45923</v>
      </c>
      <c r="C13" s="342" t="s">
        <v>17</v>
      </c>
      <c r="D13" s="357" t="s">
        <v>44</v>
      </c>
      <c r="E13" s="338">
        <v>0</v>
      </c>
      <c r="F13" s="363">
        <v>9.5500000000000007</v>
      </c>
      <c r="H13" s="342" t="s">
        <v>103</v>
      </c>
      <c r="I13" s="343" t="s">
        <v>6</v>
      </c>
      <c r="J13" s="342" t="s">
        <v>97</v>
      </c>
    </row>
    <row r="14" spans="1:10" ht="15" customHeight="1" x14ac:dyDescent="0.3">
      <c r="A14" s="368" t="s">
        <v>27</v>
      </c>
      <c r="B14" s="369" t="s">
        <v>59</v>
      </c>
      <c r="C14" s="342"/>
      <c r="D14" s="357"/>
      <c r="E14" s="338"/>
      <c r="F14" s="343"/>
      <c r="H14" s="342" t="s">
        <v>1081</v>
      </c>
      <c r="I14" s="343" t="s">
        <v>6</v>
      </c>
      <c r="J14" s="342" t="s">
        <v>1082</v>
      </c>
    </row>
    <row r="15" spans="1:10" ht="15" customHeight="1" x14ac:dyDescent="0.3">
      <c r="A15" s="351" t="s">
        <v>82</v>
      </c>
      <c r="B15" s="370">
        <v>45906</v>
      </c>
      <c r="C15" s="342" t="s">
        <v>87</v>
      </c>
      <c r="D15" s="357" t="s">
        <v>1083</v>
      </c>
      <c r="E15" s="338">
        <v>0</v>
      </c>
      <c r="F15" s="363">
        <v>99.99</v>
      </c>
      <c r="H15" s="342" t="s">
        <v>1084</v>
      </c>
      <c r="I15" s="343" t="s">
        <v>6</v>
      </c>
      <c r="J15" s="342" t="s">
        <v>1085</v>
      </c>
    </row>
    <row r="16" spans="1:10" ht="15" customHeight="1" x14ac:dyDescent="0.3">
      <c r="A16" s="331" t="s">
        <v>33</v>
      </c>
      <c r="B16" s="371" t="s">
        <v>8</v>
      </c>
      <c r="C16" s="343"/>
      <c r="D16" s="372"/>
      <c r="E16" s="338"/>
      <c r="F16" s="363"/>
      <c r="H16" s="390"/>
      <c r="J16" s="390"/>
    </row>
    <row r="17" spans="1:10" ht="15" customHeight="1" x14ac:dyDescent="0.3">
      <c r="A17" s="342" t="s">
        <v>82</v>
      </c>
      <c r="B17" s="373">
        <v>45908</v>
      </c>
      <c r="C17" s="342" t="s">
        <v>1086</v>
      </c>
      <c r="D17" s="372" t="s">
        <v>1087</v>
      </c>
      <c r="E17" s="338">
        <v>0</v>
      </c>
      <c r="F17" s="363">
        <v>163</v>
      </c>
      <c r="H17" s="390"/>
      <c r="J17" s="390"/>
    </row>
    <row r="18" spans="1:10" ht="15" customHeight="1" x14ac:dyDescent="0.3">
      <c r="A18" s="342" t="s">
        <v>82</v>
      </c>
      <c r="B18" s="373">
        <v>45919</v>
      </c>
      <c r="C18" s="342" t="s">
        <v>1088</v>
      </c>
      <c r="D18" s="372" t="s">
        <v>1087</v>
      </c>
      <c r="E18" s="338">
        <v>22.48</v>
      </c>
      <c r="F18" s="363">
        <v>242.83</v>
      </c>
      <c r="H18" s="390"/>
      <c r="J18" s="390"/>
    </row>
    <row r="19" spans="1:10" ht="15" customHeight="1" x14ac:dyDescent="0.3">
      <c r="A19" s="331" t="s">
        <v>39</v>
      </c>
      <c r="B19" s="371" t="s">
        <v>8</v>
      </c>
      <c r="C19" s="342"/>
      <c r="D19" s="372"/>
      <c r="E19" s="338"/>
      <c r="F19" s="363"/>
      <c r="H19" s="390"/>
      <c r="J19" s="390"/>
    </row>
    <row r="20" spans="1:10" ht="15" customHeight="1" x14ac:dyDescent="0.3">
      <c r="A20" s="342" t="s">
        <v>19</v>
      </c>
      <c r="B20" s="356">
        <v>45908</v>
      </c>
      <c r="C20" s="393" t="s">
        <v>150</v>
      </c>
      <c r="D20" s="372" t="s">
        <v>603</v>
      </c>
      <c r="E20" s="338">
        <v>22.66</v>
      </c>
      <c r="F20" s="363">
        <v>135.94</v>
      </c>
      <c r="H20" s="390"/>
      <c r="J20" s="390"/>
    </row>
    <row r="21" spans="1:10" ht="15" customHeight="1" x14ac:dyDescent="0.3">
      <c r="A21" s="342" t="s">
        <v>19</v>
      </c>
      <c r="B21" s="373">
        <v>45924</v>
      </c>
      <c r="C21" s="393" t="s">
        <v>150</v>
      </c>
      <c r="D21" s="372" t="s">
        <v>603</v>
      </c>
      <c r="E21" s="338">
        <v>25.61</v>
      </c>
      <c r="F21" s="363">
        <v>153.63999999999999</v>
      </c>
      <c r="H21" s="390"/>
      <c r="I21" s="390"/>
      <c r="J21" s="390"/>
    </row>
    <row r="22" spans="1:10" ht="15" customHeight="1" x14ac:dyDescent="0.3">
      <c r="A22" s="331" t="s">
        <v>56</v>
      </c>
      <c r="B22" s="371" t="s">
        <v>88</v>
      </c>
      <c r="C22" s="342"/>
      <c r="D22" s="372"/>
      <c r="E22" s="338"/>
      <c r="F22" s="363"/>
      <c r="H22" s="390"/>
      <c r="I22" s="390"/>
      <c r="J22" s="390"/>
    </row>
    <row r="23" spans="1:10" ht="15" customHeight="1" x14ac:dyDescent="0.3">
      <c r="A23" s="342" t="s">
        <v>103</v>
      </c>
      <c r="B23" s="373">
        <v>45910</v>
      </c>
      <c r="C23" s="342" t="s">
        <v>117</v>
      </c>
      <c r="D23" s="372" t="s">
        <v>1089</v>
      </c>
      <c r="E23" s="338">
        <v>2.33</v>
      </c>
      <c r="F23" s="363">
        <v>14</v>
      </c>
    </row>
    <row r="24" spans="1:10" ht="15" customHeight="1" x14ac:dyDescent="0.3">
      <c r="A24" s="375" t="s">
        <v>103</v>
      </c>
      <c r="B24" s="370">
        <v>45924</v>
      </c>
      <c r="C24" s="348" t="s">
        <v>1090</v>
      </c>
      <c r="D24" s="342" t="s">
        <v>1089</v>
      </c>
      <c r="E24" s="385">
        <v>0</v>
      </c>
      <c r="F24" s="366">
        <v>10</v>
      </c>
    </row>
    <row r="25" spans="1:10" ht="15" customHeight="1" x14ac:dyDescent="0.3">
      <c r="A25" s="331" t="s">
        <v>58</v>
      </c>
      <c r="B25" s="377" t="s">
        <v>693</v>
      </c>
      <c r="C25" s="345"/>
      <c r="D25" s="388"/>
      <c r="E25" s="338"/>
      <c r="F25" s="366"/>
    </row>
    <row r="26" spans="1:10" x14ac:dyDescent="0.3">
      <c r="A26" s="342" t="s">
        <v>1081</v>
      </c>
      <c r="B26" s="378">
        <v>45903</v>
      </c>
      <c r="C26" s="348" t="s">
        <v>1091</v>
      </c>
      <c r="D26" s="348" t="s">
        <v>1092</v>
      </c>
      <c r="E26" s="389">
        <v>17.86</v>
      </c>
      <c r="F26" s="363">
        <v>107.17</v>
      </c>
    </row>
    <row r="27" spans="1:10" x14ac:dyDescent="0.3">
      <c r="A27" s="331" t="s">
        <v>60</v>
      </c>
      <c r="B27" s="379" t="s">
        <v>8</v>
      </c>
      <c r="C27" s="345"/>
      <c r="D27" s="348"/>
      <c r="E27" s="338"/>
      <c r="F27" s="366"/>
    </row>
    <row r="28" spans="1:10" x14ac:dyDescent="0.3">
      <c r="A28" s="342" t="s">
        <v>134</v>
      </c>
      <c r="B28" s="380">
        <v>45922</v>
      </c>
      <c r="C28" s="348" t="s">
        <v>1019</v>
      </c>
      <c r="D28" s="348" t="s">
        <v>1093</v>
      </c>
      <c r="E28" s="338">
        <v>0</v>
      </c>
      <c r="F28" s="366">
        <v>40</v>
      </c>
    </row>
    <row r="29" spans="1:10" x14ac:dyDescent="0.3">
      <c r="A29" s="331" t="s">
        <v>123</v>
      </c>
      <c r="B29" s="379" t="s">
        <v>8</v>
      </c>
      <c r="C29" s="348"/>
      <c r="D29" s="348"/>
      <c r="E29" s="338"/>
      <c r="F29" s="366"/>
    </row>
    <row r="30" spans="1:10" x14ac:dyDescent="0.3">
      <c r="A30" s="342" t="s">
        <v>1084</v>
      </c>
      <c r="B30" s="380">
        <v>45903</v>
      </c>
      <c r="C30" s="348" t="s">
        <v>1094</v>
      </c>
      <c r="D30" s="348" t="s">
        <v>1095</v>
      </c>
      <c r="E30" s="338">
        <v>0</v>
      </c>
      <c r="F30" s="366">
        <v>302</v>
      </c>
    </row>
    <row r="31" spans="1:10" x14ac:dyDescent="0.3">
      <c r="A31" s="343"/>
      <c r="B31" s="347"/>
      <c r="C31" s="343"/>
      <c r="D31" s="381" t="s">
        <v>64</v>
      </c>
      <c r="E31" s="382"/>
      <c r="F31" s="383">
        <f>SUM(F3:F30)</f>
        <v>1954.1399999999999</v>
      </c>
    </row>
    <row r="42" spans="5:6" x14ac:dyDescent="0.3">
      <c r="E42" s="384"/>
      <c r="F42" s="384"/>
    </row>
    <row r="43" spans="5:6" x14ac:dyDescent="0.3">
      <c r="E43" s="384"/>
      <c r="F43" s="384"/>
    </row>
    <row r="44" spans="5:6" x14ac:dyDescent="0.3">
      <c r="E44" s="384"/>
      <c r="F44" s="384"/>
    </row>
    <row r="45" spans="5:6" x14ac:dyDescent="0.3">
      <c r="E45" s="384"/>
      <c r="F45" s="384"/>
    </row>
    <row r="46" spans="5:6" x14ac:dyDescent="0.3">
      <c r="E46" s="384"/>
      <c r="F46" s="384"/>
    </row>
    <row r="47" spans="5:6" x14ac:dyDescent="0.3">
      <c r="E47" s="384"/>
      <c r="F47" s="384"/>
    </row>
    <row r="48" spans="5:6" x14ac:dyDescent="0.3">
      <c r="E48" s="384"/>
      <c r="F48" s="384"/>
    </row>
    <row r="49" spans="5:6" x14ac:dyDescent="0.3">
      <c r="E49" s="384"/>
      <c r="F49" s="384"/>
    </row>
    <row r="50" spans="5:6" x14ac:dyDescent="0.3">
      <c r="E50" s="384"/>
      <c r="F50" s="384"/>
    </row>
    <row r="51" spans="5:6" x14ac:dyDescent="0.3">
      <c r="E51" s="384"/>
      <c r="F51" s="384"/>
    </row>
    <row r="52" spans="5:6" x14ac:dyDescent="0.3">
      <c r="E52" s="384"/>
      <c r="F52" s="384"/>
    </row>
    <row r="53" spans="5:6" x14ac:dyDescent="0.3">
      <c r="E53" s="384"/>
      <c r="F53" s="384"/>
    </row>
    <row r="54" spans="5:6" x14ac:dyDescent="0.3">
      <c r="E54" s="384"/>
      <c r="F54" s="384"/>
    </row>
    <row r="55" spans="5:6" x14ac:dyDescent="0.3">
      <c r="E55" s="384"/>
      <c r="F55" s="384"/>
    </row>
    <row r="56" spans="5:6" x14ac:dyDescent="0.3">
      <c r="E56" s="384"/>
      <c r="F56" s="384"/>
    </row>
    <row r="57" spans="5:6" x14ac:dyDescent="0.3">
      <c r="E57" s="384"/>
      <c r="F57" s="384"/>
    </row>
    <row r="58" spans="5:6" x14ac:dyDescent="0.3">
      <c r="E58" s="384"/>
      <c r="F58" s="384"/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E86DC-6FD6-4913-9BAB-D55C0F32BBDB}">
  <dimension ref="A1:J83"/>
  <sheetViews>
    <sheetView zoomScaleNormal="100" workbookViewId="0">
      <selection activeCell="D15" sqref="D15"/>
    </sheetView>
  </sheetViews>
  <sheetFormatPr defaultColWidth="9.6640625" defaultRowHeight="14.4" x14ac:dyDescent="0.3"/>
  <cols>
    <col min="1" max="1" width="17.44140625" style="329" bestFit="1" customWidth="1"/>
    <col min="2" max="2" width="28.88671875" style="329" customWidth="1"/>
    <col min="3" max="3" width="23.33203125" style="329" bestFit="1" customWidth="1"/>
    <col min="4" max="4" width="82.109375" style="329" customWidth="1"/>
    <col min="5" max="5" width="11.109375" style="329" customWidth="1"/>
    <col min="6" max="6" width="17.109375" style="329" customWidth="1"/>
    <col min="7" max="7" width="2.44140625" style="329" customWidth="1"/>
    <col min="8" max="8" width="12.88671875" style="329" bestFit="1" customWidth="1"/>
    <col min="9" max="9" width="3.33203125" style="329" customWidth="1"/>
    <col min="10" max="10" width="55.21875" style="329" customWidth="1"/>
    <col min="11" max="11" width="13.33203125" style="329" customWidth="1"/>
    <col min="12" max="16384" width="9.6640625" style="329"/>
  </cols>
  <sheetData>
    <row r="1" spans="1:10" x14ac:dyDescent="0.3">
      <c r="A1" s="326" t="s">
        <v>0</v>
      </c>
      <c r="B1" s="327" t="s">
        <v>1</v>
      </c>
      <c r="C1" s="326" t="s">
        <v>2</v>
      </c>
      <c r="D1" s="326" t="s">
        <v>3</v>
      </c>
      <c r="E1" s="328" t="s">
        <v>4</v>
      </c>
      <c r="F1" s="328" t="s">
        <v>5</v>
      </c>
    </row>
    <row r="2" spans="1:10" x14ac:dyDescent="0.3">
      <c r="A2" s="330" t="s">
        <v>7</v>
      </c>
      <c r="B2" s="331" t="s">
        <v>14</v>
      </c>
      <c r="C2" s="330"/>
      <c r="D2" s="330"/>
      <c r="E2" s="332"/>
      <c r="F2" s="332"/>
      <c r="H2" s="333" t="s">
        <v>12</v>
      </c>
      <c r="I2" s="343" t="s">
        <v>6</v>
      </c>
      <c r="J2" s="342" t="s">
        <v>263</v>
      </c>
    </row>
    <row r="3" spans="1:10" x14ac:dyDescent="0.3">
      <c r="A3" s="333" t="s">
        <v>12</v>
      </c>
      <c r="B3" s="336">
        <v>45927</v>
      </c>
      <c r="C3" s="337" t="s">
        <v>17</v>
      </c>
      <c r="D3" s="337" t="s">
        <v>1096</v>
      </c>
      <c r="E3" s="338">
        <v>0</v>
      </c>
      <c r="F3" s="338">
        <v>400</v>
      </c>
      <c r="H3" s="333" t="s">
        <v>982</v>
      </c>
      <c r="I3" s="343" t="s">
        <v>6</v>
      </c>
      <c r="J3" s="342" t="s">
        <v>983</v>
      </c>
    </row>
    <row r="4" spans="1:10" x14ac:dyDescent="0.3">
      <c r="A4" s="333" t="s">
        <v>982</v>
      </c>
      <c r="B4" s="336">
        <v>45934</v>
      </c>
      <c r="C4" s="337" t="s">
        <v>87</v>
      </c>
      <c r="D4" s="337" t="s">
        <v>1097</v>
      </c>
      <c r="E4" s="338">
        <v>0</v>
      </c>
      <c r="F4" s="338">
        <v>13</v>
      </c>
      <c r="H4" s="342" t="s">
        <v>165</v>
      </c>
      <c r="I4" s="343" t="s">
        <v>6</v>
      </c>
      <c r="J4" s="342" t="s">
        <v>1098</v>
      </c>
    </row>
    <row r="5" spans="1:10" x14ac:dyDescent="0.3">
      <c r="A5" s="333" t="s">
        <v>165</v>
      </c>
      <c r="B5" s="336">
        <v>45949</v>
      </c>
      <c r="C5" s="337" t="s">
        <v>17</v>
      </c>
      <c r="D5" s="337" t="s">
        <v>1099</v>
      </c>
      <c r="E5" s="338">
        <v>0</v>
      </c>
      <c r="F5" s="338">
        <v>273.91000000000003</v>
      </c>
      <c r="H5" s="337" t="s">
        <v>31</v>
      </c>
      <c r="I5" s="343" t="s">
        <v>6</v>
      </c>
      <c r="J5" s="342" t="s">
        <v>32</v>
      </c>
    </row>
    <row r="6" spans="1:10" x14ac:dyDescent="0.3">
      <c r="A6" s="339" t="s">
        <v>13</v>
      </c>
      <c r="B6" s="340" t="s">
        <v>545</v>
      </c>
      <c r="C6" s="337"/>
      <c r="D6" s="337"/>
      <c r="E6" s="338"/>
      <c r="F6" s="341"/>
      <c r="H6" s="351" t="s">
        <v>353</v>
      </c>
      <c r="I6" s="343" t="s">
        <v>6</v>
      </c>
      <c r="J6" s="342" t="s">
        <v>354</v>
      </c>
    </row>
    <row r="7" spans="1:10" x14ac:dyDescent="0.3">
      <c r="A7" s="333" t="s">
        <v>120</v>
      </c>
      <c r="B7" s="336">
        <v>45926</v>
      </c>
      <c r="C7" s="337" t="s">
        <v>1100</v>
      </c>
      <c r="D7" s="337" t="s">
        <v>1101</v>
      </c>
      <c r="E7" s="338">
        <v>0</v>
      </c>
      <c r="F7" s="341">
        <v>68.930000000000007</v>
      </c>
      <c r="H7" s="342" t="s">
        <v>356</v>
      </c>
      <c r="I7" s="343" t="s">
        <v>6</v>
      </c>
      <c r="J7" s="353" t="s">
        <v>357</v>
      </c>
    </row>
    <row r="8" spans="1:10" x14ac:dyDescent="0.3">
      <c r="A8" s="333" t="s">
        <v>353</v>
      </c>
      <c r="B8" s="336">
        <v>45932</v>
      </c>
      <c r="C8" s="337" t="s">
        <v>151</v>
      </c>
      <c r="D8" s="337" t="s">
        <v>1219</v>
      </c>
      <c r="E8" s="338">
        <v>0</v>
      </c>
      <c r="F8" s="341">
        <v>60.3</v>
      </c>
      <c r="H8" s="342" t="s">
        <v>1102</v>
      </c>
      <c r="I8" s="343" t="s">
        <v>6</v>
      </c>
      <c r="J8" s="353" t="s">
        <v>1103</v>
      </c>
    </row>
    <row r="9" spans="1:10" x14ac:dyDescent="0.3">
      <c r="A9" s="333" t="s">
        <v>356</v>
      </c>
      <c r="B9" s="336">
        <v>45932</v>
      </c>
      <c r="C9" s="337" t="s">
        <v>865</v>
      </c>
      <c r="D9" s="337" t="s">
        <v>670</v>
      </c>
      <c r="E9" s="338">
        <v>0</v>
      </c>
      <c r="F9" s="341">
        <v>100</v>
      </c>
      <c r="H9" s="355" t="s">
        <v>187</v>
      </c>
      <c r="I9" s="343" t="s">
        <v>6</v>
      </c>
      <c r="J9" s="353" t="s">
        <v>188</v>
      </c>
    </row>
    <row r="10" spans="1:10" x14ac:dyDescent="0.3">
      <c r="A10" s="333" t="s">
        <v>1102</v>
      </c>
      <c r="B10" s="336">
        <v>45945</v>
      </c>
      <c r="C10" s="337" t="s">
        <v>1104</v>
      </c>
      <c r="D10" s="337" t="s">
        <v>1105</v>
      </c>
      <c r="E10" s="338">
        <v>1.24</v>
      </c>
      <c r="F10" s="341">
        <v>292.44</v>
      </c>
      <c r="H10" s="360" t="s">
        <v>349</v>
      </c>
      <c r="I10" s="343" t="s">
        <v>6</v>
      </c>
      <c r="J10" s="353" t="s">
        <v>350</v>
      </c>
    </row>
    <row r="11" spans="1:10" x14ac:dyDescent="0.3">
      <c r="A11" s="333" t="s">
        <v>31</v>
      </c>
      <c r="B11" s="336">
        <v>45945</v>
      </c>
      <c r="C11" s="337" t="s">
        <v>1106</v>
      </c>
      <c r="D11" s="337" t="s">
        <v>1107</v>
      </c>
      <c r="E11" s="338">
        <v>0</v>
      </c>
      <c r="F11" s="341">
        <v>486.2</v>
      </c>
      <c r="H11" s="342" t="s">
        <v>146</v>
      </c>
      <c r="I11" s="343" t="s">
        <v>6</v>
      </c>
      <c r="J11" s="353" t="s">
        <v>147</v>
      </c>
    </row>
    <row r="12" spans="1:10" x14ac:dyDescent="0.3">
      <c r="A12" s="333" t="s">
        <v>187</v>
      </c>
      <c r="B12" s="336">
        <v>45946</v>
      </c>
      <c r="C12" s="337" t="s">
        <v>1108</v>
      </c>
      <c r="D12" s="337" t="s">
        <v>1109</v>
      </c>
      <c r="E12" s="338">
        <v>0</v>
      </c>
      <c r="F12" s="341">
        <v>50</v>
      </c>
      <c r="H12" s="342" t="s">
        <v>832</v>
      </c>
      <c r="I12" s="343" t="s">
        <v>6</v>
      </c>
      <c r="J12" s="353" t="s">
        <v>833</v>
      </c>
    </row>
    <row r="13" spans="1:10" x14ac:dyDescent="0.3">
      <c r="A13" s="333" t="s">
        <v>349</v>
      </c>
      <c r="B13" s="336">
        <v>45947</v>
      </c>
      <c r="C13" s="337" t="s">
        <v>476</v>
      </c>
      <c r="D13" s="337" t="s">
        <v>1110</v>
      </c>
      <c r="E13" s="338">
        <v>0</v>
      </c>
      <c r="F13" s="341">
        <v>15.5</v>
      </c>
      <c r="H13" s="342" t="s">
        <v>596</v>
      </c>
      <c r="I13" s="343" t="s">
        <v>6</v>
      </c>
      <c r="J13" s="342" t="s">
        <v>597</v>
      </c>
    </row>
    <row r="14" spans="1:10" x14ac:dyDescent="0.3">
      <c r="A14" s="333" t="s">
        <v>349</v>
      </c>
      <c r="B14" s="336">
        <v>45947</v>
      </c>
      <c r="C14" s="337" t="s">
        <v>94</v>
      </c>
      <c r="D14" s="337" t="s">
        <v>1111</v>
      </c>
      <c r="E14" s="338">
        <v>0.63</v>
      </c>
      <c r="F14" s="341">
        <v>3.79</v>
      </c>
      <c r="H14" s="342" t="s">
        <v>37</v>
      </c>
      <c r="I14" s="343" t="s">
        <v>6</v>
      </c>
      <c r="J14" s="342" t="s">
        <v>38</v>
      </c>
    </row>
    <row r="15" spans="1:10" ht="15" customHeight="1" x14ac:dyDescent="0.3">
      <c r="A15" s="331" t="s">
        <v>21</v>
      </c>
      <c r="B15" s="362" t="s">
        <v>545</v>
      </c>
      <c r="C15" s="343"/>
      <c r="D15" s="357"/>
      <c r="E15" s="338"/>
      <c r="F15" s="363"/>
      <c r="H15" s="342" t="s">
        <v>703</v>
      </c>
      <c r="I15" s="343" t="s">
        <v>6</v>
      </c>
      <c r="J15" s="342" t="s">
        <v>704</v>
      </c>
    </row>
    <row r="16" spans="1:10" ht="15" customHeight="1" x14ac:dyDescent="0.3">
      <c r="A16" s="337" t="s">
        <v>146</v>
      </c>
      <c r="B16" s="364">
        <v>45936</v>
      </c>
      <c r="C16" s="342" t="s">
        <v>48</v>
      </c>
      <c r="D16" s="357" t="s">
        <v>193</v>
      </c>
      <c r="E16" s="338">
        <v>0</v>
      </c>
      <c r="F16" s="363">
        <v>12.99</v>
      </c>
      <c r="H16" s="342" t="s">
        <v>111</v>
      </c>
      <c r="I16" s="343" t="s">
        <v>6</v>
      </c>
      <c r="J16" s="342" t="s">
        <v>112</v>
      </c>
    </row>
    <row r="17" spans="1:10" ht="15" customHeight="1" x14ac:dyDescent="0.3">
      <c r="A17" s="351" t="s">
        <v>832</v>
      </c>
      <c r="B17" s="365">
        <v>45937</v>
      </c>
      <c r="C17" s="342" t="s">
        <v>1080</v>
      </c>
      <c r="D17" s="357" t="s">
        <v>1047</v>
      </c>
      <c r="E17" s="338">
        <v>0</v>
      </c>
      <c r="F17" s="363">
        <v>42</v>
      </c>
      <c r="H17" s="342" t="s">
        <v>444</v>
      </c>
      <c r="I17" s="343" t="s">
        <v>6</v>
      </c>
      <c r="J17" s="342" t="s">
        <v>445</v>
      </c>
    </row>
    <row r="18" spans="1:10" ht="15" customHeight="1" x14ac:dyDescent="0.3">
      <c r="A18" s="351" t="s">
        <v>596</v>
      </c>
      <c r="B18" s="365">
        <v>45947</v>
      </c>
      <c r="C18" s="342" t="s">
        <v>53</v>
      </c>
      <c r="D18" s="357" t="s">
        <v>194</v>
      </c>
      <c r="E18" s="338">
        <v>20.38</v>
      </c>
      <c r="F18" s="359">
        <v>122.3</v>
      </c>
      <c r="H18" s="342" t="s">
        <v>854</v>
      </c>
      <c r="I18" s="343" t="s">
        <v>6</v>
      </c>
      <c r="J18" s="342" t="s">
        <v>855</v>
      </c>
    </row>
    <row r="19" spans="1:10" ht="15" customHeight="1" x14ac:dyDescent="0.3">
      <c r="A19" s="351" t="s">
        <v>37</v>
      </c>
      <c r="B19" s="365">
        <v>45949</v>
      </c>
      <c r="C19" s="342" t="s">
        <v>54</v>
      </c>
      <c r="D19" s="357" t="s">
        <v>309</v>
      </c>
      <c r="E19" s="338">
        <v>0</v>
      </c>
      <c r="F19" s="359">
        <v>252.22</v>
      </c>
      <c r="H19" s="342" t="s">
        <v>1112</v>
      </c>
      <c r="I19" s="343" t="s">
        <v>6</v>
      </c>
      <c r="J19" s="342" t="s">
        <v>1113</v>
      </c>
    </row>
    <row r="20" spans="1:10" ht="15" customHeight="1" x14ac:dyDescent="0.3">
      <c r="A20" s="351" t="s">
        <v>187</v>
      </c>
      <c r="B20" s="365">
        <v>45952</v>
      </c>
      <c r="C20" s="342" t="s">
        <v>17</v>
      </c>
      <c r="D20" s="357" t="s">
        <v>44</v>
      </c>
      <c r="E20" s="338">
        <v>0</v>
      </c>
      <c r="F20" s="359">
        <v>49</v>
      </c>
      <c r="H20" s="342" t="s">
        <v>1114</v>
      </c>
      <c r="I20" s="343" t="s">
        <v>6</v>
      </c>
      <c r="J20" s="342" t="s">
        <v>1115</v>
      </c>
    </row>
    <row r="21" spans="1:10" ht="15" customHeight="1" x14ac:dyDescent="0.3">
      <c r="A21" s="351" t="s">
        <v>187</v>
      </c>
      <c r="B21" s="365">
        <v>45953</v>
      </c>
      <c r="C21" s="342" t="s">
        <v>17</v>
      </c>
      <c r="D21" s="357" t="s">
        <v>44</v>
      </c>
      <c r="E21" s="338">
        <v>0</v>
      </c>
      <c r="F21" s="359">
        <v>8.73</v>
      </c>
      <c r="H21" s="342" t="s">
        <v>103</v>
      </c>
      <c r="I21" s="343" t="s">
        <v>6</v>
      </c>
      <c r="J21" s="342" t="s">
        <v>97</v>
      </c>
    </row>
    <row r="22" spans="1:10" ht="15" customHeight="1" x14ac:dyDescent="0.3">
      <c r="A22" s="351" t="s">
        <v>703</v>
      </c>
      <c r="B22" s="365">
        <v>45956</v>
      </c>
      <c r="C22" s="342" t="s">
        <v>17</v>
      </c>
      <c r="D22" s="357" t="s">
        <v>44</v>
      </c>
      <c r="E22" s="338">
        <v>0</v>
      </c>
      <c r="F22" s="359">
        <v>50</v>
      </c>
      <c r="H22" s="342" t="s">
        <v>220</v>
      </c>
      <c r="I22" s="343" t="s">
        <v>6</v>
      </c>
      <c r="J22" s="342" t="s">
        <v>221</v>
      </c>
    </row>
    <row r="23" spans="1:10" ht="15" customHeight="1" x14ac:dyDescent="0.3">
      <c r="A23" s="368" t="s">
        <v>27</v>
      </c>
      <c r="B23" s="369" t="s">
        <v>59</v>
      </c>
      <c r="C23" s="342"/>
      <c r="D23" s="357"/>
      <c r="E23" s="338"/>
      <c r="F23" s="343"/>
      <c r="H23" s="342" t="s">
        <v>134</v>
      </c>
      <c r="I23" s="343" t="s">
        <v>6</v>
      </c>
      <c r="J23" s="342" t="s">
        <v>135</v>
      </c>
    </row>
    <row r="24" spans="1:10" ht="15" customHeight="1" x14ac:dyDescent="0.3">
      <c r="A24" s="351" t="s">
        <v>111</v>
      </c>
      <c r="B24" s="370">
        <v>45945</v>
      </c>
      <c r="C24" s="342" t="s">
        <v>94</v>
      </c>
      <c r="D24" s="357" t="s">
        <v>1116</v>
      </c>
      <c r="E24" s="338">
        <v>7</v>
      </c>
      <c r="F24" s="363">
        <v>41.9</v>
      </c>
      <c r="H24" s="398" t="s">
        <v>66</v>
      </c>
      <c r="I24" s="399" t="s">
        <v>6</v>
      </c>
      <c r="J24" s="398" t="s">
        <v>67</v>
      </c>
    </row>
    <row r="25" spans="1:10" ht="15" customHeight="1" x14ac:dyDescent="0.3">
      <c r="A25" s="351" t="s">
        <v>111</v>
      </c>
      <c r="B25" s="370">
        <v>45945</v>
      </c>
      <c r="C25" s="342" t="s">
        <v>317</v>
      </c>
      <c r="D25" s="357" t="s">
        <v>1117</v>
      </c>
      <c r="E25" s="338">
        <v>0</v>
      </c>
      <c r="F25" s="363">
        <v>390</v>
      </c>
      <c r="H25" s="342" t="s">
        <v>1118</v>
      </c>
      <c r="I25" s="343" t="s">
        <v>6</v>
      </c>
      <c r="J25" s="342" t="s">
        <v>1119</v>
      </c>
    </row>
    <row r="26" spans="1:10" ht="15" customHeight="1" x14ac:dyDescent="0.3">
      <c r="A26" s="351" t="s">
        <v>111</v>
      </c>
      <c r="B26" s="370">
        <v>45952</v>
      </c>
      <c r="C26" s="342" t="s">
        <v>1120</v>
      </c>
      <c r="D26" s="357" t="s">
        <v>1121</v>
      </c>
      <c r="E26" s="338">
        <v>44.99</v>
      </c>
      <c r="F26" s="363">
        <v>269.97000000000003</v>
      </c>
      <c r="H26" s="342" t="s">
        <v>863</v>
      </c>
      <c r="I26" s="342" t="s">
        <v>6</v>
      </c>
      <c r="J26" s="342" t="s">
        <v>864</v>
      </c>
    </row>
    <row r="27" spans="1:10" ht="15" customHeight="1" x14ac:dyDescent="0.3">
      <c r="A27" s="351" t="s">
        <v>111</v>
      </c>
      <c r="B27" s="370">
        <v>45952</v>
      </c>
      <c r="C27" s="342" t="s">
        <v>1122</v>
      </c>
      <c r="D27" s="357" t="s">
        <v>1121</v>
      </c>
      <c r="E27" s="338">
        <v>10.32</v>
      </c>
      <c r="F27" s="363">
        <v>61.92</v>
      </c>
      <c r="H27" s="390"/>
      <c r="I27" s="390"/>
      <c r="J27" s="390"/>
    </row>
    <row r="28" spans="1:10" ht="15" customHeight="1" x14ac:dyDescent="0.3">
      <c r="A28" s="331" t="s">
        <v>33</v>
      </c>
      <c r="B28" s="371" t="s">
        <v>8</v>
      </c>
      <c r="C28" s="343"/>
      <c r="D28" s="372"/>
      <c r="E28" s="338"/>
      <c r="F28" s="363"/>
      <c r="H28" s="390"/>
      <c r="J28" s="390"/>
    </row>
    <row r="29" spans="1:10" ht="15" customHeight="1" x14ac:dyDescent="0.3">
      <c r="A29" s="342" t="s">
        <v>444</v>
      </c>
      <c r="B29" s="373">
        <v>45931</v>
      </c>
      <c r="C29" s="342" t="s">
        <v>340</v>
      </c>
      <c r="D29" s="372" t="s">
        <v>1087</v>
      </c>
      <c r="E29" s="338">
        <v>0</v>
      </c>
      <c r="F29" s="363">
        <v>100</v>
      </c>
      <c r="H29" s="390"/>
      <c r="J29" s="390"/>
    </row>
    <row r="30" spans="1:10" ht="15" customHeight="1" x14ac:dyDescent="0.3">
      <c r="A30" s="342" t="s">
        <v>444</v>
      </c>
      <c r="B30" s="373">
        <v>45932</v>
      </c>
      <c r="C30" s="342" t="s">
        <v>1086</v>
      </c>
      <c r="D30" s="372" t="s">
        <v>1087</v>
      </c>
      <c r="E30" s="338">
        <v>0</v>
      </c>
      <c r="F30" s="363">
        <v>99</v>
      </c>
      <c r="H30" s="390"/>
      <c r="J30" s="390"/>
    </row>
    <row r="31" spans="1:10" ht="15" customHeight="1" x14ac:dyDescent="0.3">
      <c r="A31" s="342" t="s">
        <v>854</v>
      </c>
      <c r="B31" s="373">
        <v>45932</v>
      </c>
      <c r="C31" s="342" t="s">
        <v>160</v>
      </c>
      <c r="D31" s="372" t="s">
        <v>1123</v>
      </c>
      <c r="E31" s="338">
        <v>0</v>
      </c>
      <c r="F31" s="363">
        <v>741.62</v>
      </c>
      <c r="H31" s="390"/>
      <c r="J31" s="390"/>
    </row>
    <row r="32" spans="1:10" ht="15" customHeight="1" x14ac:dyDescent="0.3">
      <c r="A32" s="331" t="s">
        <v>39</v>
      </c>
      <c r="B32" s="371" t="s">
        <v>8</v>
      </c>
      <c r="C32" s="342"/>
      <c r="D32" s="372"/>
      <c r="E32" s="338"/>
      <c r="F32" s="363"/>
      <c r="H32" s="390"/>
      <c r="J32" s="390"/>
    </row>
    <row r="33" spans="1:10" ht="15" customHeight="1" x14ac:dyDescent="0.3">
      <c r="A33" s="342" t="s">
        <v>1112</v>
      </c>
      <c r="B33" s="356">
        <v>45937</v>
      </c>
      <c r="C33" s="400" t="s">
        <v>1124</v>
      </c>
      <c r="D33" s="372" t="s">
        <v>1218</v>
      </c>
      <c r="E33" s="338">
        <v>0</v>
      </c>
      <c r="F33" s="363">
        <v>5.25</v>
      </c>
      <c r="H33" s="390"/>
      <c r="J33" s="390"/>
    </row>
    <row r="34" spans="1:10" ht="15" customHeight="1" x14ac:dyDescent="0.3">
      <c r="A34" s="331" t="s">
        <v>56</v>
      </c>
      <c r="B34" s="371" t="s">
        <v>98</v>
      </c>
      <c r="C34" s="401"/>
      <c r="D34" s="372"/>
      <c r="E34" s="338"/>
      <c r="F34" s="363"/>
      <c r="H34" s="390"/>
      <c r="I34" s="390"/>
      <c r="J34" s="390"/>
    </row>
    <row r="35" spans="1:10" ht="15" customHeight="1" x14ac:dyDescent="0.3">
      <c r="A35" s="342" t="s">
        <v>1114</v>
      </c>
      <c r="B35" s="373">
        <v>45943</v>
      </c>
      <c r="C35" s="400" t="s">
        <v>94</v>
      </c>
      <c r="D35" s="372" t="s">
        <v>1125</v>
      </c>
      <c r="E35" s="338">
        <v>13.17</v>
      </c>
      <c r="F35" s="363">
        <v>78.989999999999995</v>
      </c>
      <c r="H35" s="390"/>
      <c r="I35" s="390"/>
      <c r="J35" s="390"/>
    </row>
    <row r="36" spans="1:10" ht="15" customHeight="1" x14ac:dyDescent="0.3">
      <c r="A36" s="331" t="s">
        <v>60</v>
      </c>
      <c r="B36" s="371" t="s">
        <v>88</v>
      </c>
      <c r="C36" s="342"/>
      <c r="D36" s="372"/>
      <c r="E36" s="338"/>
      <c r="F36" s="363"/>
      <c r="H36" s="390"/>
      <c r="I36" s="390"/>
      <c r="J36" s="390"/>
    </row>
    <row r="37" spans="1:10" ht="15" customHeight="1" x14ac:dyDescent="0.3">
      <c r="A37" s="342" t="s">
        <v>103</v>
      </c>
      <c r="B37" s="373">
        <v>45926</v>
      </c>
      <c r="C37" s="342" t="s">
        <v>1126</v>
      </c>
      <c r="D37" s="372" t="s">
        <v>1127</v>
      </c>
      <c r="E37" s="338">
        <v>0</v>
      </c>
      <c r="F37" s="363">
        <v>0.01</v>
      </c>
    </row>
    <row r="38" spans="1:10" ht="15" customHeight="1" x14ac:dyDescent="0.3">
      <c r="A38" s="375" t="s">
        <v>103</v>
      </c>
      <c r="B38" s="370">
        <v>45926</v>
      </c>
      <c r="C38" s="348" t="s">
        <v>1126</v>
      </c>
      <c r="D38" s="342" t="s">
        <v>1127</v>
      </c>
      <c r="E38" s="385">
        <v>0</v>
      </c>
      <c r="F38" s="366">
        <v>0.01</v>
      </c>
    </row>
    <row r="39" spans="1:10" ht="15" customHeight="1" x14ac:dyDescent="0.3">
      <c r="A39" s="375" t="s">
        <v>103</v>
      </c>
      <c r="B39" s="370">
        <v>45926</v>
      </c>
      <c r="C39" s="348" t="s">
        <v>1126</v>
      </c>
      <c r="D39" s="386" t="s">
        <v>1127</v>
      </c>
      <c r="E39" s="385">
        <v>0</v>
      </c>
      <c r="F39" s="366">
        <v>0.01</v>
      </c>
    </row>
    <row r="40" spans="1:10" ht="15" customHeight="1" x14ac:dyDescent="0.3">
      <c r="A40" s="375" t="s">
        <v>220</v>
      </c>
      <c r="B40" s="370">
        <v>45931</v>
      </c>
      <c r="C40" s="348" t="s">
        <v>1128</v>
      </c>
      <c r="D40" s="386" t="s">
        <v>1129</v>
      </c>
      <c r="E40" s="385">
        <v>1.46</v>
      </c>
      <c r="F40" s="366">
        <v>8.77</v>
      </c>
    </row>
    <row r="41" spans="1:10" ht="15" customHeight="1" x14ac:dyDescent="0.3">
      <c r="A41" s="375" t="s">
        <v>220</v>
      </c>
      <c r="B41" s="370">
        <v>45945</v>
      </c>
      <c r="C41" s="348" t="s">
        <v>1128</v>
      </c>
      <c r="D41" s="386" t="s">
        <v>1129</v>
      </c>
      <c r="E41" s="385">
        <v>5.07</v>
      </c>
      <c r="F41" s="366">
        <v>30.4</v>
      </c>
    </row>
    <row r="42" spans="1:10" ht="15" customHeight="1" x14ac:dyDescent="0.3">
      <c r="A42" s="331" t="s">
        <v>123</v>
      </c>
      <c r="B42" s="377" t="s">
        <v>693</v>
      </c>
      <c r="C42" s="345"/>
      <c r="D42" s="388"/>
      <c r="E42" s="338"/>
      <c r="F42" s="366"/>
    </row>
    <row r="43" spans="1:10" x14ac:dyDescent="0.3">
      <c r="A43" s="342" t="s">
        <v>863</v>
      </c>
      <c r="B43" s="378">
        <v>45950</v>
      </c>
      <c r="C43" s="348" t="s">
        <v>51</v>
      </c>
      <c r="D43" s="348" t="s">
        <v>63</v>
      </c>
      <c r="E43" s="389">
        <v>0.61</v>
      </c>
      <c r="F43" s="363">
        <v>3.65</v>
      </c>
    </row>
    <row r="44" spans="1:10" x14ac:dyDescent="0.3">
      <c r="A44" s="331" t="s">
        <v>129</v>
      </c>
      <c r="B44" s="379" t="s">
        <v>8</v>
      </c>
      <c r="C44" s="345"/>
      <c r="D44" s="348"/>
      <c r="E44" s="338"/>
      <c r="F44" s="366"/>
    </row>
    <row r="45" spans="1:10" x14ac:dyDescent="0.3">
      <c r="A45" s="342" t="s">
        <v>134</v>
      </c>
      <c r="B45" s="380">
        <v>45933</v>
      </c>
      <c r="C45" s="348" t="s">
        <v>1019</v>
      </c>
      <c r="D45" s="348" t="s">
        <v>1093</v>
      </c>
      <c r="E45" s="338">
        <v>0</v>
      </c>
      <c r="F45" s="366">
        <v>40</v>
      </c>
    </row>
    <row r="46" spans="1:10" x14ac:dyDescent="0.3">
      <c r="A46" s="342" t="s">
        <v>66</v>
      </c>
      <c r="B46" s="380">
        <v>45936</v>
      </c>
      <c r="C46" s="348" t="s">
        <v>476</v>
      </c>
      <c r="D46" s="348" t="s">
        <v>1130</v>
      </c>
      <c r="E46" s="338">
        <v>0</v>
      </c>
      <c r="F46" s="366">
        <v>200</v>
      </c>
    </row>
    <row r="47" spans="1:10" x14ac:dyDescent="0.3">
      <c r="A47" s="342" t="s">
        <v>66</v>
      </c>
      <c r="B47" s="380">
        <v>45936</v>
      </c>
      <c r="C47" s="348" t="s">
        <v>476</v>
      </c>
      <c r="D47" s="348" t="s">
        <v>1130</v>
      </c>
      <c r="E47" s="338">
        <v>0</v>
      </c>
      <c r="F47" s="366">
        <v>200</v>
      </c>
    </row>
    <row r="48" spans="1:10" x14ac:dyDescent="0.3">
      <c r="A48" s="342" t="s">
        <v>66</v>
      </c>
      <c r="B48" s="380">
        <v>45937</v>
      </c>
      <c r="C48" s="348" t="s">
        <v>70</v>
      </c>
      <c r="D48" s="348" t="s">
        <v>1131</v>
      </c>
      <c r="E48" s="338">
        <v>0</v>
      </c>
      <c r="F48" s="366">
        <v>8.0399999999999991</v>
      </c>
    </row>
    <row r="49" spans="1:6" x14ac:dyDescent="0.3">
      <c r="A49" s="342" t="s">
        <v>1118</v>
      </c>
      <c r="B49" s="380">
        <v>45943</v>
      </c>
      <c r="C49" s="348" t="s">
        <v>43</v>
      </c>
      <c r="D49" s="348" t="s">
        <v>1132</v>
      </c>
      <c r="E49" s="338">
        <v>0</v>
      </c>
      <c r="F49" s="366">
        <v>55.95</v>
      </c>
    </row>
    <row r="50" spans="1:6" x14ac:dyDescent="0.3">
      <c r="A50" s="342" t="s">
        <v>134</v>
      </c>
      <c r="B50" s="380">
        <v>45943</v>
      </c>
      <c r="C50" s="348" t="s">
        <v>1019</v>
      </c>
      <c r="D50" s="348" t="s">
        <v>1093</v>
      </c>
      <c r="E50" s="338">
        <v>0</v>
      </c>
      <c r="F50" s="366">
        <v>40</v>
      </c>
    </row>
    <row r="51" spans="1:6" x14ac:dyDescent="0.3">
      <c r="A51" s="342" t="s">
        <v>134</v>
      </c>
      <c r="B51" s="380">
        <v>45943</v>
      </c>
      <c r="C51" s="348" t="s">
        <v>1019</v>
      </c>
      <c r="D51" s="348" t="s">
        <v>1093</v>
      </c>
      <c r="E51" s="338">
        <v>0</v>
      </c>
      <c r="F51" s="366">
        <v>40</v>
      </c>
    </row>
    <row r="52" spans="1:6" x14ac:dyDescent="0.3">
      <c r="A52" s="342" t="s">
        <v>1118</v>
      </c>
      <c r="B52" s="380">
        <v>45944</v>
      </c>
      <c r="C52" s="348" t="s">
        <v>765</v>
      </c>
      <c r="D52" s="348" t="s">
        <v>1133</v>
      </c>
      <c r="E52" s="338">
        <v>0</v>
      </c>
      <c r="F52" s="366">
        <v>96</v>
      </c>
    </row>
    <row r="53" spans="1:6" x14ac:dyDescent="0.3">
      <c r="A53" s="342" t="s">
        <v>134</v>
      </c>
      <c r="B53" s="380">
        <v>45954</v>
      </c>
      <c r="C53" s="348" t="s">
        <v>1019</v>
      </c>
      <c r="D53" s="348" t="s">
        <v>1093</v>
      </c>
      <c r="E53" s="338">
        <v>0</v>
      </c>
      <c r="F53" s="366">
        <v>40</v>
      </c>
    </row>
    <row r="54" spans="1:6" x14ac:dyDescent="0.3">
      <c r="A54" s="331" t="s">
        <v>196</v>
      </c>
      <c r="B54" s="379" t="s">
        <v>8</v>
      </c>
      <c r="C54" s="348"/>
      <c r="D54" s="348"/>
      <c r="E54" s="338"/>
      <c r="F54" s="366"/>
    </row>
    <row r="55" spans="1:6" x14ac:dyDescent="0.3">
      <c r="A55" s="342" t="s">
        <v>1118</v>
      </c>
      <c r="B55" s="380">
        <v>45932</v>
      </c>
      <c r="C55" s="348" t="s">
        <v>303</v>
      </c>
      <c r="D55" s="348" t="s">
        <v>1217</v>
      </c>
      <c r="E55" s="338">
        <v>31.67</v>
      </c>
      <c r="F55" s="366">
        <v>190</v>
      </c>
    </row>
    <row r="56" spans="1:6" x14ac:dyDescent="0.3">
      <c r="A56" s="343"/>
      <c r="B56" s="347"/>
      <c r="C56" s="343"/>
      <c r="D56" s="381" t="s">
        <v>64</v>
      </c>
      <c r="E56" s="382"/>
      <c r="F56" s="383">
        <f>SUM(F3:F55)</f>
        <v>5042.8</v>
      </c>
    </row>
    <row r="67" spans="5:6" x14ac:dyDescent="0.3">
      <c r="E67" s="384"/>
      <c r="F67" s="384"/>
    </row>
    <row r="68" spans="5:6" x14ac:dyDescent="0.3">
      <c r="E68" s="384"/>
      <c r="F68" s="384"/>
    </row>
    <row r="69" spans="5:6" x14ac:dyDescent="0.3">
      <c r="E69" s="384"/>
      <c r="F69" s="384"/>
    </row>
    <row r="70" spans="5:6" x14ac:dyDescent="0.3">
      <c r="E70" s="384"/>
      <c r="F70" s="384"/>
    </row>
    <row r="71" spans="5:6" x14ac:dyDescent="0.3">
      <c r="E71" s="384"/>
      <c r="F71" s="384"/>
    </row>
    <row r="72" spans="5:6" x14ac:dyDescent="0.3">
      <c r="E72" s="384"/>
      <c r="F72" s="384"/>
    </row>
    <row r="73" spans="5:6" x14ac:dyDescent="0.3">
      <c r="E73" s="384"/>
      <c r="F73" s="384"/>
    </row>
    <row r="74" spans="5:6" x14ac:dyDescent="0.3">
      <c r="E74" s="384"/>
      <c r="F74" s="384"/>
    </row>
    <row r="75" spans="5:6" x14ac:dyDescent="0.3">
      <c r="E75" s="384"/>
      <c r="F75" s="384"/>
    </row>
    <row r="76" spans="5:6" x14ac:dyDescent="0.3">
      <c r="E76" s="384"/>
      <c r="F76" s="384"/>
    </row>
    <row r="77" spans="5:6" x14ac:dyDescent="0.3">
      <c r="E77" s="384"/>
      <c r="F77" s="384"/>
    </row>
    <row r="78" spans="5:6" x14ac:dyDescent="0.3">
      <c r="E78" s="384"/>
      <c r="F78" s="384"/>
    </row>
    <row r="79" spans="5:6" x14ac:dyDescent="0.3">
      <c r="E79" s="384"/>
      <c r="F79" s="384"/>
    </row>
    <row r="80" spans="5:6" x14ac:dyDescent="0.3">
      <c r="E80" s="384"/>
      <c r="F80" s="384"/>
    </row>
    <row r="81" spans="5:6" x14ac:dyDescent="0.3">
      <c r="E81" s="384"/>
      <c r="F81" s="384"/>
    </row>
    <row r="82" spans="5:6" x14ac:dyDescent="0.3">
      <c r="E82" s="384"/>
      <c r="F82" s="384"/>
    </row>
    <row r="83" spans="5:6" x14ac:dyDescent="0.3">
      <c r="E83" s="384"/>
      <c r="F83" s="38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7D00B-82E8-485F-BF6A-F0B5CE6A8153}">
  <dimension ref="A1:J76"/>
  <sheetViews>
    <sheetView topLeftCell="A33" workbookViewId="0">
      <selection activeCell="D52" sqref="D52"/>
    </sheetView>
  </sheetViews>
  <sheetFormatPr defaultRowHeight="14.4" x14ac:dyDescent="0.3"/>
  <cols>
    <col min="1" max="1" width="15.44140625" customWidth="1"/>
    <col min="2" max="2" width="24.109375" customWidth="1"/>
    <col min="3" max="3" width="13.6640625" bestFit="1" customWidth="1"/>
    <col min="4" max="4" width="51" customWidth="1"/>
    <col min="6" max="6" width="25.88671875" customWidth="1"/>
    <col min="7" max="7" width="2.88671875" customWidth="1"/>
    <col min="8" max="8" width="12.33203125" bestFit="1" customWidth="1"/>
    <col min="9" max="9" width="2.6640625" customWidth="1"/>
    <col min="10" max="10" width="47.5546875" customWidth="1"/>
  </cols>
  <sheetData>
    <row r="1" spans="1:10" x14ac:dyDescent="0.3">
      <c r="A1" s="129" t="s">
        <v>0</v>
      </c>
      <c r="B1" s="129" t="s">
        <v>1</v>
      </c>
      <c r="C1" s="129" t="s">
        <v>2</v>
      </c>
      <c r="D1" s="129" t="s">
        <v>3</v>
      </c>
      <c r="E1" s="130" t="s">
        <v>4</v>
      </c>
      <c r="F1" s="130" t="s">
        <v>5</v>
      </c>
      <c r="H1" s="28" t="s">
        <v>130</v>
      </c>
      <c r="I1" s="28" t="s">
        <v>6</v>
      </c>
      <c r="J1" s="28" t="s">
        <v>131</v>
      </c>
    </row>
    <row r="2" spans="1:10" x14ac:dyDescent="0.3">
      <c r="A2" s="19" t="s">
        <v>7</v>
      </c>
      <c r="B2" s="131" t="s">
        <v>91</v>
      </c>
      <c r="C2" s="74"/>
      <c r="D2" s="74"/>
      <c r="E2" s="74"/>
      <c r="F2" s="74"/>
      <c r="H2" s="46" t="s">
        <v>168</v>
      </c>
      <c r="I2" s="46" t="s">
        <v>6</v>
      </c>
      <c r="J2" s="46" t="s">
        <v>169</v>
      </c>
    </row>
    <row r="3" spans="1:10" x14ac:dyDescent="0.3">
      <c r="A3" s="28" t="s">
        <v>130</v>
      </c>
      <c r="B3" s="155">
        <v>45408</v>
      </c>
      <c r="C3" s="29" t="s">
        <v>259</v>
      </c>
      <c r="D3" s="110" t="s">
        <v>260</v>
      </c>
      <c r="E3" s="29"/>
      <c r="F3" s="29">
        <v>25</v>
      </c>
      <c r="H3" s="28" t="s">
        <v>12</v>
      </c>
      <c r="I3" s="28" t="s">
        <v>6</v>
      </c>
      <c r="J3" s="28" t="s">
        <v>170</v>
      </c>
    </row>
    <row r="4" spans="1:10" x14ac:dyDescent="0.3">
      <c r="A4" s="160" t="s">
        <v>168</v>
      </c>
      <c r="B4" s="155">
        <v>45428</v>
      </c>
      <c r="C4" s="29" t="s">
        <v>50</v>
      </c>
      <c r="D4" s="110" t="s">
        <v>261</v>
      </c>
      <c r="E4" s="29"/>
      <c r="F4" s="29">
        <v>11.4</v>
      </c>
      <c r="H4" s="110" t="s">
        <v>9</v>
      </c>
      <c r="I4" s="28" t="s">
        <v>6</v>
      </c>
      <c r="J4" s="28" t="s">
        <v>10</v>
      </c>
    </row>
    <row r="5" spans="1:10" x14ac:dyDescent="0.3">
      <c r="A5" s="160" t="s">
        <v>168</v>
      </c>
      <c r="B5" s="30">
        <v>45434</v>
      </c>
      <c r="C5" s="73" t="s">
        <v>92</v>
      </c>
      <c r="D5" s="73" t="s">
        <v>262</v>
      </c>
      <c r="E5" s="29"/>
      <c r="F5" s="29">
        <v>60.4</v>
      </c>
      <c r="H5" s="110" t="s">
        <v>12</v>
      </c>
      <c r="I5" s="28" t="s">
        <v>6</v>
      </c>
      <c r="J5" s="28" t="s">
        <v>263</v>
      </c>
    </row>
    <row r="6" spans="1:10" x14ac:dyDescent="0.3">
      <c r="A6" s="99" t="s">
        <v>13</v>
      </c>
      <c r="B6" s="132" t="s">
        <v>14</v>
      </c>
      <c r="C6" s="123"/>
      <c r="D6" s="124"/>
      <c r="E6" s="133"/>
      <c r="F6" s="26"/>
      <c r="H6" s="134" t="s">
        <v>15</v>
      </c>
      <c r="I6" s="28" t="s">
        <v>6</v>
      </c>
      <c r="J6" s="28" t="s">
        <v>16</v>
      </c>
    </row>
    <row r="7" spans="1:10" x14ac:dyDescent="0.3">
      <c r="A7" s="29" t="s">
        <v>12</v>
      </c>
      <c r="B7" s="36">
        <v>45354</v>
      </c>
      <c r="C7" s="73" t="s">
        <v>87</v>
      </c>
      <c r="D7" s="73" t="s">
        <v>264</v>
      </c>
      <c r="E7" s="29">
        <v>44.95</v>
      </c>
      <c r="F7" s="29">
        <v>269.7</v>
      </c>
      <c r="H7" s="29" t="s">
        <v>174</v>
      </c>
      <c r="I7" s="28" t="s">
        <v>6</v>
      </c>
      <c r="J7" s="28" t="s">
        <v>175</v>
      </c>
    </row>
    <row r="8" spans="1:10" x14ac:dyDescent="0.3">
      <c r="A8" s="110" t="s">
        <v>9</v>
      </c>
      <c r="B8" s="30">
        <v>45431</v>
      </c>
      <c r="C8" s="73" t="s">
        <v>17</v>
      </c>
      <c r="D8" s="73" t="s">
        <v>265</v>
      </c>
      <c r="E8" s="29">
        <v>0</v>
      </c>
      <c r="F8" s="29">
        <v>24.56</v>
      </c>
      <c r="H8" s="29" t="s">
        <v>266</v>
      </c>
      <c r="I8" s="28" t="s">
        <v>6</v>
      </c>
      <c r="J8" s="160" t="s">
        <v>267</v>
      </c>
    </row>
    <row r="9" spans="1:10" x14ac:dyDescent="0.3">
      <c r="A9" s="100" t="s">
        <v>12</v>
      </c>
      <c r="B9" s="30">
        <v>45432</v>
      </c>
      <c r="C9" s="88" t="s">
        <v>18</v>
      </c>
      <c r="D9" s="73" t="s">
        <v>268</v>
      </c>
      <c r="E9" s="67">
        <v>3.8</v>
      </c>
      <c r="F9" s="67">
        <v>22.8</v>
      </c>
      <c r="H9" s="41" t="s">
        <v>66</v>
      </c>
      <c r="I9" s="28" t="s">
        <v>6</v>
      </c>
      <c r="J9" s="28" t="s">
        <v>67</v>
      </c>
    </row>
    <row r="10" spans="1:10" x14ac:dyDescent="0.3">
      <c r="A10" s="19" t="s">
        <v>21</v>
      </c>
      <c r="B10" s="135" t="s">
        <v>139</v>
      </c>
      <c r="C10" s="73"/>
      <c r="D10" s="44"/>
      <c r="E10" s="29"/>
      <c r="F10" s="29"/>
      <c r="H10" s="31" t="s">
        <v>106</v>
      </c>
      <c r="I10" s="28" t="s">
        <v>6</v>
      </c>
      <c r="J10" s="28" t="s">
        <v>107</v>
      </c>
    </row>
    <row r="11" spans="1:10" x14ac:dyDescent="0.3">
      <c r="A11" s="134" t="s">
        <v>15</v>
      </c>
      <c r="B11" s="112">
        <v>45436</v>
      </c>
      <c r="C11" s="126" t="s">
        <v>24</v>
      </c>
      <c r="D11" s="90" t="s">
        <v>269</v>
      </c>
      <c r="E11" s="67">
        <v>69.010000000000005</v>
      </c>
      <c r="F11" s="51">
        <v>-414</v>
      </c>
      <c r="H11" s="28" t="s">
        <v>176</v>
      </c>
      <c r="I11" s="28" t="s">
        <v>6</v>
      </c>
      <c r="J11" s="28" t="s">
        <v>177</v>
      </c>
    </row>
    <row r="12" spans="1:10" x14ac:dyDescent="0.3">
      <c r="A12" s="49" t="s">
        <v>27</v>
      </c>
      <c r="B12" s="137" t="s">
        <v>8</v>
      </c>
      <c r="C12" s="84"/>
      <c r="D12" s="73"/>
      <c r="E12" s="29"/>
      <c r="F12" s="32"/>
      <c r="H12" s="28" t="s">
        <v>25</v>
      </c>
      <c r="I12" s="28" t="s">
        <v>6</v>
      </c>
      <c r="J12" s="28" t="s">
        <v>26</v>
      </c>
    </row>
    <row r="13" spans="1:10" x14ac:dyDescent="0.3">
      <c r="A13" s="29" t="s">
        <v>174</v>
      </c>
      <c r="B13" s="162">
        <v>45427</v>
      </c>
      <c r="C13" s="84" t="s">
        <v>270</v>
      </c>
      <c r="D13" s="73" t="s">
        <v>271</v>
      </c>
      <c r="E13" s="29">
        <v>0</v>
      </c>
      <c r="F13" s="32">
        <v>155.12</v>
      </c>
      <c r="H13" s="28" t="s">
        <v>34</v>
      </c>
      <c r="I13" s="28" t="s">
        <v>6</v>
      </c>
      <c r="J13" s="28" t="s">
        <v>35</v>
      </c>
    </row>
    <row r="14" spans="1:10" x14ac:dyDescent="0.3">
      <c r="A14" s="29" t="s">
        <v>266</v>
      </c>
      <c r="B14" s="112">
        <v>45436</v>
      </c>
      <c r="C14" s="84" t="s">
        <v>272</v>
      </c>
      <c r="D14" s="73" t="s">
        <v>273</v>
      </c>
      <c r="E14" s="29">
        <v>0</v>
      </c>
      <c r="F14" s="32">
        <v>44.24</v>
      </c>
      <c r="H14" s="28" t="s">
        <v>75</v>
      </c>
      <c r="I14" s="28" t="s">
        <v>6</v>
      </c>
      <c r="J14" s="28" t="s">
        <v>76</v>
      </c>
    </row>
    <row r="15" spans="1:10" x14ac:dyDescent="0.3">
      <c r="A15" s="29" t="s">
        <v>266</v>
      </c>
      <c r="B15" s="112">
        <v>45436</v>
      </c>
      <c r="C15" s="84" t="s">
        <v>274</v>
      </c>
      <c r="D15" s="73" t="s">
        <v>273</v>
      </c>
      <c r="E15" s="29">
        <v>0</v>
      </c>
      <c r="F15" s="32">
        <v>150</v>
      </c>
      <c r="H15" s="28" t="s">
        <v>78</v>
      </c>
      <c r="I15" s="28" t="s">
        <v>6</v>
      </c>
      <c r="J15" s="28" t="s">
        <v>79</v>
      </c>
    </row>
    <row r="16" spans="1:10" x14ac:dyDescent="0.3">
      <c r="A16" s="106" t="s">
        <v>33</v>
      </c>
      <c r="B16" s="159" t="s">
        <v>8</v>
      </c>
      <c r="C16" s="84"/>
      <c r="D16" s="73"/>
      <c r="E16" s="29"/>
      <c r="F16" s="32"/>
      <c r="H16" s="28" t="s">
        <v>275</v>
      </c>
      <c r="I16" s="28" t="s">
        <v>6</v>
      </c>
      <c r="J16" s="45" t="s">
        <v>276</v>
      </c>
    </row>
    <row r="17" spans="1:10" x14ac:dyDescent="0.3">
      <c r="A17" s="97" t="s">
        <v>66</v>
      </c>
      <c r="B17" s="163">
        <v>45422</v>
      </c>
      <c r="C17" s="84" t="s">
        <v>50</v>
      </c>
      <c r="D17" s="73" t="s">
        <v>277</v>
      </c>
      <c r="E17" s="29">
        <v>0</v>
      </c>
      <c r="F17" s="32">
        <v>125</v>
      </c>
      <c r="H17" s="28" t="s">
        <v>278</v>
      </c>
      <c r="I17" s="28" t="s">
        <v>6</v>
      </c>
      <c r="J17" s="45" t="s">
        <v>279</v>
      </c>
    </row>
    <row r="18" spans="1:10" x14ac:dyDescent="0.3">
      <c r="A18" s="97" t="s">
        <v>66</v>
      </c>
      <c r="B18" s="163">
        <v>45422</v>
      </c>
      <c r="C18" s="84" t="s">
        <v>50</v>
      </c>
      <c r="D18" s="73" t="s">
        <v>277</v>
      </c>
      <c r="E18" s="29">
        <v>0</v>
      </c>
      <c r="F18" s="32">
        <v>125</v>
      </c>
      <c r="H18" s="28" t="s">
        <v>37</v>
      </c>
      <c r="I18" s="28" t="s">
        <v>6</v>
      </c>
      <c r="J18" s="45" t="s">
        <v>38</v>
      </c>
    </row>
    <row r="19" spans="1:10" x14ac:dyDescent="0.3">
      <c r="A19" s="109" t="s">
        <v>106</v>
      </c>
      <c r="B19" s="30">
        <v>45433</v>
      </c>
      <c r="C19" s="84" t="s">
        <v>80</v>
      </c>
      <c r="D19" s="73" t="s">
        <v>280</v>
      </c>
      <c r="E19" s="29">
        <v>0</v>
      </c>
      <c r="F19" s="32">
        <v>47.4</v>
      </c>
      <c r="H19" s="28" t="s">
        <v>120</v>
      </c>
      <c r="I19" s="28" t="s">
        <v>6</v>
      </c>
      <c r="J19" s="161" t="s">
        <v>32</v>
      </c>
    </row>
    <row r="20" spans="1:10" x14ac:dyDescent="0.3">
      <c r="A20" s="139" t="s">
        <v>39</v>
      </c>
      <c r="B20" s="127" t="s">
        <v>14</v>
      </c>
      <c r="D20" s="59"/>
      <c r="E20" s="29"/>
      <c r="F20" s="32"/>
      <c r="H20" s="28" t="s">
        <v>281</v>
      </c>
      <c r="I20" s="28" t="s">
        <v>6</v>
      </c>
      <c r="J20" s="45" t="s">
        <v>282</v>
      </c>
    </row>
    <row r="21" spans="1:10" x14ac:dyDescent="0.3">
      <c r="A21" s="79" t="s">
        <v>176</v>
      </c>
      <c r="B21" s="36">
        <v>45412</v>
      </c>
      <c r="C21" s="73" t="s">
        <v>283</v>
      </c>
      <c r="D21" s="73" t="s">
        <v>284</v>
      </c>
      <c r="E21" s="133">
        <v>199.22</v>
      </c>
      <c r="F21" s="141">
        <v>1195.3</v>
      </c>
      <c r="H21" s="28" t="s">
        <v>103</v>
      </c>
      <c r="I21" s="28" t="s">
        <v>6</v>
      </c>
      <c r="J21" s="28" t="s">
        <v>97</v>
      </c>
    </row>
    <row r="22" spans="1:10" x14ac:dyDescent="0.3">
      <c r="A22" s="142" t="s">
        <v>56</v>
      </c>
      <c r="B22" s="143" t="s">
        <v>40</v>
      </c>
      <c r="C22" s="73"/>
      <c r="D22" s="73"/>
      <c r="E22" s="42"/>
      <c r="F22" s="41"/>
      <c r="H22" s="28" t="s">
        <v>285</v>
      </c>
      <c r="I22" s="28" t="s">
        <v>6</v>
      </c>
      <c r="J22" s="45" t="s">
        <v>286</v>
      </c>
    </row>
    <row r="23" spans="1:10" x14ac:dyDescent="0.3">
      <c r="A23" s="111" t="s">
        <v>25</v>
      </c>
      <c r="B23" s="164">
        <v>45411</v>
      </c>
      <c r="C23" s="28" t="s">
        <v>287</v>
      </c>
      <c r="D23" s="84" t="s">
        <v>288</v>
      </c>
      <c r="E23" s="28">
        <v>14.96</v>
      </c>
      <c r="F23" s="151">
        <v>89.76</v>
      </c>
      <c r="H23" s="110" t="s">
        <v>289</v>
      </c>
      <c r="I23" s="28" t="s">
        <v>6</v>
      </c>
      <c r="J23" s="45" t="s">
        <v>290</v>
      </c>
    </row>
    <row r="24" spans="1:10" x14ac:dyDescent="0.3">
      <c r="A24" s="1" t="s">
        <v>34</v>
      </c>
      <c r="B24" s="20">
        <v>45414</v>
      </c>
      <c r="C24" s="64" t="s">
        <v>94</v>
      </c>
      <c r="D24" s="84" t="s">
        <v>291</v>
      </c>
      <c r="E24" s="28">
        <v>0.83</v>
      </c>
      <c r="F24" s="151">
        <v>4.99</v>
      </c>
      <c r="H24" s="110" t="s">
        <v>292</v>
      </c>
      <c r="I24" s="28" t="s">
        <v>6</v>
      </c>
      <c r="J24" s="53" t="s">
        <v>228</v>
      </c>
    </row>
    <row r="25" spans="1:10" x14ac:dyDescent="0.3">
      <c r="A25" s="1" t="s">
        <v>34</v>
      </c>
      <c r="B25" s="13">
        <v>45415</v>
      </c>
      <c r="C25" s="64" t="s">
        <v>293</v>
      </c>
      <c r="D25" s="84" t="s">
        <v>294</v>
      </c>
      <c r="E25" s="28">
        <v>4.83</v>
      </c>
      <c r="F25" s="151">
        <v>29</v>
      </c>
      <c r="H25" s="28" t="s">
        <v>295</v>
      </c>
      <c r="I25" s="28" t="s">
        <v>6</v>
      </c>
      <c r="J25" s="45" t="s">
        <v>296</v>
      </c>
    </row>
    <row r="26" spans="1:10" x14ac:dyDescent="0.3">
      <c r="A26" s="81" t="s">
        <v>25</v>
      </c>
      <c r="B26" s="165">
        <v>45418</v>
      </c>
      <c r="C26" s="85" t="s">
        <v>48</v>
      </c>
      <c r="D26" s="73" t="s">
        <v>193</v>
      </c>
      <c r="E26" s="67">
        <v>0</v>
      </c>
      <c r="F26" s="29">
        <v>12.99</v>
      </c>
      <c r="H26" s="28" t="s">
        <v>297</v>
      </c>
      <c r="I26" s="28" t="s">
        <v>6</v>
      </c>
      <c r="J26" s="45" t="s">
        <v>298</v>
      </c>
    </row>
    <row r="27" spans="1:10" ht="28.8" x14ac:dyDescent="0.3">
      <c r="A27" s="79" t="s">
        <v>34</v>
      </c>
      <c r="B27" s="36">
        <v>45421</v>
      </c>
      <c r="C27" s="85" t="s">
        <v>299</v>
      </c>
      <c r="D27" s="73" t="s">
        <v>300</v>
      </c>
      <c r="E27" s="29">
        <v>0</v>
      </c>
      <c r="F27" s="29">
        <v>6.28</v>
      </c>
      <c r="I27" s="425"/>
      <c r="J27" s="425"/>
    </row>
    <row r="28" spans="1:10" x14ac:dyDescent="0.3">
      <c r="A28" s="79" t="s">
        <v>75</v>
      </c>
      <c r="B28" s="36">
        <v>45421</v>
      </c>
      <c r="C28" s="85" t="s">
        <v>301</v>
      </c>
      <c r="D28" s="73" t="s">
        <v>302</v>
      </c>
      <c r="E28" s="29">
        <v>1.2</v>
      </c>
      <c r="F28" s="56">
        <v>7.2</v>
      </c>
      <c r="I28" s="424"/>
      <c r="J28" s="424"/>
    </row>
    <row r="29" spans="1:10" x14ac:dyDescent="0.3">
      <c r="A29" s="79" t="s">
        <v>78</v>
      </c>
      <c r="B29" s="36">
        <v>45425</v>
      </c>
      <c r="C29" s="85" t="s">
        <v>303</v>
      </c>
      <c r="D29" s="73" t="s">
        <v>304</v>
      </c>
      <c r="E29" s="29">
        <v>50.67</v>
      </c>
      <c r="F29" s="29">
        <v>304</v>
      </c>
      <c r="I29" s="424"/>
      <c r="J29" s="424"/>
    </row>
    <row r="30" spans="1:10" x14ac:dyDescent="0.3">
      <c r="A30" s="79" t="s">
        <v>275</v>
      </c>
      <c r="B30" s="36">
        <v>45425</v>
      </c>
      <c r="C30" s="85" t="s">
        <v>305</v>
      </c>
      <c r="D30" s="73" t="s">
        <v>306</v>
      </c>
      <c r="E30" s="29">
        <v>0</v>
      </c>
      <c r="F30" s="29">
        <v>337.5</v>
      </c>
      <c r="I30" s="424"/>
      <c r="J30" s="424"/>
    </row>
    <row r="31" spans="1:10" x14ac:dyDescent="0.3">
      <c r="A31" s="79" t="s">
        <v>278</v>
      </c>
      <c r="B31" s="166">
        <v>45427</v>
      </c>
      <c r="C31" s="85" t="s">
        <v>156</v>
      </c>
      <c r="D31" s="73" t="s">
        <v>219</v>
      </c>
      <c r="E31" s="29">
        <v>0</v>
      </c>
      <c r="F31" s="29">
        <v>34.700000000000003</v>
      </c>
      <c r="H31" s="3"/>
      <c r="I31" s="424"/>
      <c r="J31" s="424"/>
    </row>
    <row r="32" spans="1:10" x14ac:dyDescent="0.3">
      <c r="A32" s="79" t="s">
        <v>34</v>
      </c>
      <c r="B32" s="166">
        <v>45428</v>
      </c>
      <c r="C32" s="64" t="s">
        <v>307</v>
      </c>
      <c r="D32" s="73" t="s">
        <v>308</v>
      </c>
      <c r="E32" s="29">
        <v>7.49</v>
      </c>
      <c r="F32" s="29">
        <v>44.95</v>
      </c>
      <c r="I32" s="424"/>
      <c r="J32" s="424"/>
    </row>
    <row r="33" spans="1:10" x14ac:dyDescent="0.3">
      <c r="A33" s="79" t="s">
        <v>25</v>
      </c>
      <c r="B33" s="166">
        <v>45429</v>
      </c>
      <c r="C33" s="73" t="s">
        <v>53</v>
      </c>
      <c r="D33" s="73" t="s">
        <v>194</v>
      </c>
      <c r="E33" s="29">
        <v>27.99</v>
      </c>
      <c r="F33" s="29">
        <v>167.93</v>
      </c>
      <c r="H33" s="3"/>
      <c r="I33" s="424"/>
      <c r="J33" s="424"/>
    </row>
    <row r="34" spans="1:10" x14ac:dyDescent="0.3">
      <c r="A34" s="79" t="s">
        <v>37</v>
      </c>
      <c r="B34" s="166">
        <v>45431</v>
      </c>
      <c r="C34" s="73" t="s">
        <v>54</v>
      </c>
      <c r="D34" s="73" t="s">
        <v>309</v>
      </c>
      <c r="E34" s="29">
        <v>0</v>
      </c>
      <c r="F34" s="29">
        <v>178.41</v>
      </c>
      <c r="H34" s="3"/>
      <c r="I34" s="424"/>
      <c r="J34" s="424"/>
    </row>
    <row r="35" spans="1:10" x14ac:dyDescent="0.3">
      <c r="A35" s="79" t="s">
        <v>78</v>
      </c>
      <c r="B35" s="166">
        <v>45433</v>
      </c>
      <c r="C35" s="104" t="s">
        <v>303</v>
      </c>
      <c r="D35" s="73" t="s">
        <v>310</v>
      </c>
      <c r="E35" s="67">
        <v>0</v>
      </c>
      <c r="F35" s="67">
        <v>12.95</v>
      </c>
      <c r="H35" s="39"/>
      <c r="I35" s="424"/>
      <c r="J35" s="424"/>
    </row>
    <row r="36" spans="1:10" x14ac:dyDescent="0.3">
      <c r="A36" s="79" t="s">
        <v>120</v>
      </c>
      <c r="B36" s="166">
        <v>45434</v>
      </c>
      <c r="C36" s="73" t="s">
        <v>311</v>
      </c>
      <c r="D36" s="73" t="s">
        <v>312</v>
      </c>
      <c r="E36" s="29">
        <v>25.4</v>
      </c>
      <c r="F36" s="29">
        <v>152.4</v>
      </c>
      <c r="H36" s="3"/>
      <c r="I36" s="424"/>
      <c r="J36" s="424"/>
    </row>
    <row r="37" spans="1:10" x14ac:dyDescent="0.3">
      <c r="A37" s="79" t="s">
        <v>37</v>
      </c>
      <c r="B37" s="166">
        <v>45434</v>
      </c>
      <c r="C37" s="73" t="s">
        <v>313</v>
      </c>
      <c r="D37" s="73" t="s">
        <v>192</v>
      </c>
      <c r="E37" s="29">
        <v>6</v>
      </c>
      <c r="F37" s="29">
        <v>36</v>
      </c>
      <c r="H37" s="3"/>
      <c r="I37" s="424"/>
      <c r="J37" s="424"/>
    </row>
    <row r="38" spans="1:10" x14ac:dyDescent="0.3">
      <c r="A38" s="79" t="s">
        <v>314</v>
      </c>
      <c r="B38" s="166">
        <v>45435</v>
      </c>
      <c r="C38" s="73" t="s">
        <v>315</v>
      </c>
      <c r="D38" s="73" t="s">
        <v>316</v>
      </c>
      <c r="E38" s="29">
        <v>0</v>
      </c>
      <c r="F38" s="29">
        <v>75</v>
      </c>
      <c r="H38" s="3"/>
      <c r="I38" s="424"/>
      <c r="J38" s="424"/>
    </row>
    <row r="39" spans="1:10" x14ac:dyDescent="0.3">
      <c r="A39" s="79" t="s">
        <v>278</v>
      </c>
      <c r="B39" s="166">
        <v>45435</v>
      </c>
      <c r="C39" s="73" t="s">
        <v>80</v>
      </c>
      <c r="D39" s="73" t="s">
        <v>219</v>
      </c>
      <c r="E39" s="29">
        <v>0</v>
      </c>
      <c r="F39" s="29">
        <v>45.3</v>
      </c>
      <c r="I39" s="424"/>
      <c r="J39" s="424"/>
    </row>
    <row r="40" spans="1:10" x14ac:dyDescent="0.3">
      <c r="A40" s="79" t="s">
        <v>25</v>
      </c>
      <c r="B40" s="166">
        <v>45438</v>
      </c>
      <c r="C40" s="73" t="s">
        <v>17</v>
      </c>
      <c r="D40" s="73" t="s">
        <v>194</v>
      </c>
      <c r="E40" s="29">
        <v>0</v>
      </c>
      <c r="F40" s="29">
        <v>7</v>
      </c>
      <c r="H40" s="152"/>
      <c r="I40" s="424"/>
      <c r="J40" s="424"/>
    </row>
    <row r="41" spans="1:10" x14ac:dyDescent="0.3">
      <c r="A41" s="49" t="s">
        <v>58</v>
      </c>
      <c r="B41" s="145" t="s">
        <v>59</v>
      </c>
      <c r="C41" s="28"/>
      <c r="D41" s="85"/>
      <c r="E41" s="29"/>
      <c r="F41" s="56"/>
      <c r="I41" s="424"/>
      <c r="J41" s="424"/>
    </row>
    <row r="42" spans="1:10" ht="28.8" x14ac:dyDescent="0.3">
      <c r="A42" s="28" t="s">
        <v>281</v>
      </c>
      <c r="B42" s="36">
        <v>45408</v>
      </c>
      <c r="C42" s="73" t="s">
        <v>317</v>
      </c>
      <c r="D42" s="85" t="s">
        <v>318</v>
      </c>
      <c r="E42" s="29">
        <v>5</v>
      </c>
      <c r="F42" s="56">
        <v>30</v>
      </c>
      <c r="I42" s="424"/>
      <c r="J42" s="424"/>
    </row>
    <row r="43" spans="1:10" x14ac:dyDescent="0.3">
      <c r="A43" s="147" t="s">
        <v>60</v>
      </c>
      <c r="B43" s="55" t="s">
        <v>88</v>
      </c>
      <c r="C43" s="64"/>
      <c r="D43" s="90"/>
      <c r="E43" s="29"/>
      <c r="F43" s="148"/>
      <c r="I43" s="424"/>
      <c r="J43" s="424"/>
    </row>
    <row r="44" spans="1:10" x14ac:dyDescent="0.3">
      <c r="A44" s="79" t="s">
        <v>103</v>
      </c>
      <c r="B44" s="164">
        <v>45411</v>
      </c>
      <c r="C44" s="64" t="s">
        <v>85</v>
      </c>
      <c r="D44" s="85" t="s">
        <v>319</v>
      </c>
      <c r="E44" s="149">
        <v>0</v>
      </c>
      <c r="F44" s="148">
        <v>69.7</v>
      </c>
      <c r="I44" s="424"/>
      <c r="J44" s="424"/>
    </row>
    <row r="45" spans="1:10" x14ac:dyDescent="0.3">
      <c r="A45" s="79" t="s">
        <v>103</v>
      </c>
      <c r="B45" s="30">
        <v>45413</v>
      </c>
      <c r="C45" s="64" t="s">
        <v>85</v>
      </c>
      <c r="D45" s="85" t="s">
        <v>320</v>
      </c>
      <c r="E45" s="72">
        <v>0</v>
      </c>
      <c r="F45" s="148">
        <v>83.64</v>
      </c>
      <c r="H45" s="65"/>
      <c r="I45" s="424"/>
      <c r="J45" s="424"/>
    </row>
    <row r="46" spans="1:10" x14ac:dyDescent="0.3">
      <c r="A46" s="79" t="s">
        <v>103</v>
      </c>
      <c r="B46" s="156">
        <v>45432</v>
      </c>
      <c r="C46" s="46" t="s">
        <v>36</v>
      </c>
      <c r="D46" s="85" t="s">
        <v>321</v>
      </c>
      <c r="E46" s="29">
        <v>14.93</v>
      </c>
      <c r="F46" s="148">
        <v>89.6</v>
      </c>
      <c r="I46" s="424"/>
      <c r="J46" s="424"/>
    </row>
    <row r="47" spans="1:10" ht="27.6" x14ac:dyDescent="0.3">
      <c r="A47" s="79" t="s">
        <v>103</v>
      </c>
      <c r="B47" s="156">
        <v>45432</v>
      </c>
      <c r="C47" s="46" t="s">
        <v>36</v>
      </c>
      <c r="D47" s="150" t="s">
        <v>322</v>
      </c>
      <c r="E47" s="29">
        <v>24.67</v>
      </c>
      <c r="F47" s="148">
        <v>47.99</v>
      </c>
      <c r="I47" s="424"/>
      <c r="J47" s="424"/>
    </row>
    <row r="48" spans="1:10" x14ac:dyDescent="0.3">
      <c r="A48" s="79" t="s">
        <v>103</v>
      </c>
      <c r="B48" s="156">
        <v>45432</v>
      </c>
      <c r="C48" s="46" t="s">
        <v>36</v>
      </c>
      <c r="D48" s="85" t="s">
        <v>323</v>
      </c>
      <c r="E48" s="42">
        <v>8</v>
      </c>
      <c r="F48" s="148">
        <v>147.97</v>
      </c>
      <c r="I48" s="424"/>
      <c r="J48" s="424"/>
    </row>
    <row r="49" spans="1:10" x14ac:dyDescent="0.3">
      <c r="A49" s="55" t="s">
        <v>123</v>
      </c>
      <c r="B49" s="106" t="s">
        <v>122</v>
      </c>
      <c r="C49" s="28"/>
      <c r="E49" s="56"/>
      <c r="F49" s="151"/>
      <c r="I49" s="424"/>
      <c r="J49" s="424"/>
    </row>
    <row r="50" spans="1:10" x14ac:dyDescent="0.3">
      <c r="A50" s="79" t="s">
        <v>285</v>
      </c>
      <c r="B50" s="30">
        <v>45414</v>
      </c>
      <c r="C50" s="64" t="s">
        <v>324</v>
      </c>
      <c r="D50" s="64" t="s">
        <v>325</v>
      </c>
      <c r="E50" s="128">
        <v>0</v>
      </c>
      <c r="F50" s="56">
        <v>163.80000000000001</v>
      </c>
      <c r="I50" s="424"/>
      <c r="J50" s="424"/>
    </row>
    <row r="51" spans="1:10" x14ac:dyDescent="0.3">
      <c r="A51" s="117" t="s">
        <v>129</v>
      </c>
      <c r="B51" s="142" t="s">
        <v>86</v>
      </c>
      <c r="C51" s="138"/>
      <c r="D51" s="47"/>
      <c r="E51" s="128"/>
      <c r="F51" s="128"/>
      <c r="I51" s="424"/>
      <c r="J51" s="424"/>
    </row>
    <row r="52" spans="1:10" x14ac:dyDescent="0.3">
      <c r="A52" s="110" t="s">
        <v>289</v>
      </c>
      <c r="B52" s="112">
        <v>45413</v>
      </c>
      <c r="C52" s="138" t="s">
        <v>326</v>
      </c>
      <c r="D52" s="47" t="s">
        <v>327</v>
      </c>
      <c r="E52" s="128">
        <v>0</v>
      </c>
      <c r="F52" s="128">
        <v>448</v>
      </c>
      <c r="I52" s="424"/>
      <c r="J52" s="424"/>
    </row>
    <row r="53" spans="1:10" ht="27.6" x14ac:dyDescent="0.3">
      <c r="A53" s="100" t="s">
        <v>292</v>
      </c>
      <c r="B53" s="112">
        <v>45414</v>
      </c>
      <c r="C53" s="138" t="s">
        <v>328</v>
      </c>
      <c r="D53" s="167" t="s">
        <v>329</v>
      </c>
      <c r="E53" s="128">
        <v>0</v>
      </c>
      <c r="F53" s="128">
        <v>164.38</v>
      </c>
      <c r="I53" s="424"/>
      <c r="J53" s="424"/>
    </row>
    <row r="54" spans="1:10" x14ac:dyDescent="0.3">
      <c r="A54" s="185" t="s">
        <v>196</v>
      </c>
      <c r="B54" s="135" t="s">
        <v>330</v>
      </c>
      <c r="C54" s="138"/>
      <c r="D54" s="47"/>
      <c r="E54" s="128"/>
      <c r="F54" s="128"/>
      <c r="I54" s="424"/>
      <c r="J54" s="424"/>
    </row>
    <row r="55" spans="1:10" x14ac:dyDescent="0.3">
      <c r="A55" s="28" t="s">
        <v>295</v>
      </c>
      <c r="B55" s="112">
        <v>45426</v>
      </c>
      <c r="C55" s="138" t="s">
        <v>331</v>
      </c>
      <c r="D55" s="64" t="s">
        <v>332</v>
      </c>
      <c r="E55" s="128">
        <v>0</v>
      </c>
      <c r="F55" s="128">
        <v>115</v>
      </c>
      <c r="I55" s="424"/>
      <c r="J55" s="424"/>
    </row>
    <row r="56" spans="1:10" x14ac:dyDescent="0.3">
      <c r="A56" s="28" t="s">
        <v>295</v>
      </c>
      <c r="B56" s="112">
        <v>45426</v>
      </c>
      <c r="C56" s="138" t="s">
        <v>331</v>
      </c>
      <c r="D56" s="64" t="s">
        <v>333</v>
      </c>
      <c r="E56" s="128">
        <v>0</v>
      </c>
      <c r="F56" s="128">
        <v>115</v>
      </c>
      <c r="I56" s="424"/>
      <c r="J56" s="424"/>
    </row>
    <row r="57" spans="1:10" x14ac:dyDescent="0.3">
      <c r="A57" s="28" t="s">
        <v>297</v>
      </c>
      <c r="B57" s="103">
        <v>45428</v>
      </c>
      <c r="C57" s="64" t="s">
        <v>334</v>
      </c>
      <c r="D57" s="64" t="s">
        <v>335</v>
      </c>
      <c r="E57" s="67">
        <v>0</v>
      </c>
      <c r="F57" s="153">
        <v>52</v>
      </c>
      <c r="I57" s="424"/>
      <c r="J57" s="424"/>
    </row>
    <row r="58" spans="1:10" x14ac:dyDescent="0.3">
      <c r="A58" s="28" t="s">
        <v>297</v>
      </c>
      <c r="B58" s="112">
        <v>45436</v>
      </c>
      <c r="C58" s="64" t="s">
        <v>334</v>
      </c>
      <c r="D58" s="64" t="s">
        <v>336</v>
      </c>
      <c r="E58" s="29">
        <v>0</v>
      </c>
      <c r="F58" s="148">
        <v>52</v>
      </c>
      <c r="I58" s="424"/>
      <c r="J58" s="424"/>
    </row>
    <row r="59" spans="1:10" x14ac:dyDescent="0.3">
      <c r="A59" s="4"/>
      <c r="B59" s="4"/>
      <c r="C59" s="4"/>
      <c r="D59" s="119" t="s">
        <v>64</v>
      </c>
      <c r="E59" s="120" t="s">
        <v>65</v>
      </c>
      <c r="F59" s="154">
        <v>4967.3599999999997</v>
      </c>
      <c r="I59" s="424"/>
      <c r="J59" s="424"/>
    </row>
    <row r="60" spans="1:10" x14ac:dyDescent="0.3">
      <c r="E60" s="17"/>
      <c r="F60" s="17"/>
      <c r="I60" s="424"/>
      <c r="J60" s="424"/>
    </row>
    <row r="61" spans="1:10" x14ac:dyDescent="0.3">
      <c r="E61" s="17"/>
      <c r="F61" s="17"/>
      <c r="I61" s="424"/>
      <c r="J61" s="424"/>
    </row>
    <row r="62" spans="1:10" x14ac:dyDescent="0.3">
      <c r="E62" s="17"/>
      <c r="F62" s="17"/>
      <c r="I62" s="424"/>
      <c r="J62" s="424"/>
    </row>
    <row r="63" spans="1:10" x14ac:dyDescent="0.3">
      <c r="E63" s="17"/>
      <c r="F63" s="17"/>
      <c r="I63" s="424"/>
      <c r="J63" s="424"/>
    </row>
    <row r="64" spans="1:10" x14ac:dyDescent="0.3">
      <c r="E64" s="17"/>
      <c r="F64" s="17"/>
      <c r="I64" s="424"/>
      <c r="J64" s="424"/>
    </row>
    <row r="65" spans="5:10" x14ac:dyDescent="0.3">
      <c r="E65" s="17"/>
      <c r="F65" s="17"/>
      <c r="I65" s="424"/>
      <c r="J65" s="424"/>
    </row>
    <row r="66" spans="5:10" x14ac:dyDescent="0.3">
      <c r="E66" s="17"/>
      <c r="F66" s="17"/>
      <c r="I66" s="424"/>
      <c r="J66" s="424"/>
    </row>
    <row r="67" spans="5:10" x14ac:dyDescent="0.3">
      <c r="E67" s="17"/>
      <c r="F67" s="17"/>
      <c r="I67" s="424"/>
      <c r="J67" s="424"/>
    </row>
    <row r="68" spans="5:10" x14ac:dyDescent="0.3">
      <c r="E68" s="17"/>
      <c r="F68" s="17"/>
      <c r="I68" s="424"/>
      <c r="J68" s="424"/>
    </row>
    <row r="69" spans="5:10" x14ac:dyDescent="0.3">
      <c r="E69" s="17"/>
      <c r="F69" s="17"/>
      <c r="I69" s="424"/>
      <c r="J69" s="424"/>
    </row>
    <row r="70" spans="5:10" x14ac:dyDescent="0.3">
      <c r="E70" s="17"/>
      <c r="F70" s="17"/>
      <c r="I70" s="424"/>
      <c r="J70" s="424"/>
    </row>
    <row r="71" spans="5:10" x14ac:dyDescent="0.3">
      <c r="E71" s="17"/>
      <c r="F71" s="17"/>
      <c r="I71" s="424"/>
      <c r="J71" s="424"/>
    </row>
    <row r="72" spans="5:10" x14ac:dyDescent="0.3">
      <c r="E72" s="17"/>
      <c r="F72" s="17"/>
      <c r="I72" s="424"/>
      <c r="J72" s="424"/>
    </row>
    <row r="73" spans="5:10" x14ac:dyDescent="0.3">
      <c r="E73" s="17"/>
      <c r="F73" s="17"/>
      <c r="I73" s="424"/>
      <c r="J73" s="424"/>
    </row>
    <row r="74" spans="5:10" x14ac:dyDescent="0.3">
      <c r="E74" s="17"/>
      <c r="F74" s="17"/>
      <c r="I74" s="424"/>
      <c r="J74" s="424"/>
    </row>
    <row r="75" spans="5:10" x14ac:dyDescent="0.3">
      <c r="E75" s="17"/>
      <c r="F75" s="17"/>
      <c r="I75" s="424"/>
      <c r="J75" s="424"/>
    </row>
    <row r="76" spans="5:10" x14ac:dyDescent="0.3">
      <c r="E76" s="17"/>
      <c r="F76" s="17"/>
      <c r="I76" s="424"/>
      <c r="J76" s="424"/>
    </row>
  </sheetData>
  <mergeCells count="50">
    <mergeCell ref="I75:J75"/>
    <mergeCell ref="I76:J76"/>
    <mergeCell ref="I69:J69"/>
    <mergeCell ref="I70:J70"/>
    <mergeCell ref="I71:J71"/>
    <mergeCell ref="I72:J72"/>
    <mergeCell ref="I73:J73"/>
    <mergeCell ref="I74:J74"/>
    <mergeCell ref="I68:J68"/>
    <mergeCell ref="I57:J57"/>
    <mergeCell ref="I58:J58"/>
    <mergeCell ref="I59:J59"/>
    <mergeCell ref="I60:J60"/>
    <mergeCell ref="I61:J61"/>
    <mergeCell ref="I62:J62"/>
    <mergeCell ref="I63:J63"/>
    <mergeCell ref="I64:J64"/>
    <mergeCell ref="I65:J65"/>
    <mergeCell ref="I66:J66"/>
    <mergeCell ref="I67:J67"/>
    <mergeCell ref="I56:J56"/>
    <mergeCell ref="I45:J45"/>
    <mergeCell ref="I46:J46"/>
    <mergeCell ref="I47:J47"/>
    <mergeCell ref="I48:J48"/>
    <mergeCell ref="I49:J49"/>
    <mergeCell ref="I50:J50"/>
    <mergeCell ref="I51:J51"/>
    <mergeCell ref="I52:J52"/>
    <mergeCell ref="I53:J53"/>
    <mergeCell ref="I54:J54"/>
    <mergeCell ref="I55:J55"/>
    <mergeCell ref="I44:J44"/>
    <mergeCell ref="I33:J33"/>
    <mergeCell ref="I34:J34"/>
    <mergeCell ref="I35:J35"/>
    <mergeCell ref="I36:J36"/>
    <mergeCell ref="I37:J37"/>
    <mergeCell ref="I38:J38"/>
    <mergeCell ref="I39:J39"/>
    <mergeCell ref="I40:J40"/>
    <mergeCell ref="I41:J41"/>
    <mergeCell ref="I42:J42"/>
    <mergeCell ref="I43:J43"/>
    <mergeCell ref="I32:J32"/>
    <mergeCell ref="I27:J27"/>
    <mergeCell ref="I28:J28"/>
    <mergeCell ref="I29:J29"/>
    <mergeCell ref="I30:J30"/>
    <mergeCell ref="I31:J31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6E0A3-905A-433D-AD19-67818C9D4D2A}">
  <dimension ref="A1:J98"/>
  <sheetViews>
    <sheetView topLeftCell="A44" zoomScaleNormal="100" workbookViewId="0">
      <selection activeCell="D12" sqref="D12"/>
    </sheetView>
  </sheetViews>
  <sheetFormatPr defaultColWidth="9.6640625" defaultRowHeight="14.4" x14ac:dyDescent="0.3"/>
  <cols>
    <col min="1" max="1" width="17.44140625" style="329" bestFit="1" customWidth="1"/>
    <col min="2" max="2" width="28.88671875" style="329" customWidth="1"/>
    <col min="3" max="3" width="23.33203125" style="329" bestFit="1" customWidth="1"/>
    <col min="4" max="4" width="82.109375" style="329" customWidth="1"/>
    <col min="5" max="5" width="11.109375" style="329" customWidth="1"/>
    <col min="6" max="6" width="17.109375" style="329" customWidth="1"/>
    <col min="7" max="7" width="2.44140625" style="329" customWidth="1"/>
    <col min="8" max="8" width="12.88671875" style="329" bestFit="1" customWidth="1"/>
    <col min="9" max="9" width="3.33203125" style="329" customWidth="1"/>
    <col min="10" max="10" width="55.21875" style="329" customWidth="1"/>
    <col min="11" max="11" width="13.33203125" style="329" customWidth="1"/>
    <col min="12" max="16384" width="9.6640625" style="329"/>
  </cols>
  <sheetData>
    <row r="1" spans="1:10" x14ac:dyDescent="0.3">
      <c r="A1" s="326" t="s">
        <v>0</v>
      </c>
      <c r="B1" s="327" t="s">
        <v>1</v>
      </c>
      <c r="C1" s="326" t="s">
        <v>2</v>
      </c>
      <c r="D1" s="326" t="s">
        <v>3</v>
      </c>
      <c r="E1" s="328" t="s">
        <v>4</v>
      </c>
      <c r="F1" s="328" t="s">
        <v>5</v>
      </c>
    </row>
    <row r="2" spans="1:10" x14ac:dyDescent="0.3">
      <c r="A2" s="330" t="s">
        <v>7</v>
      </c>
      <c r="B2" s="331" t="s">
        <v>14</v>
      </c>
      <c r="C2" s="330"/>
      <c r="D2" s="330"/>
      <c r="E2" s="332"/>
      <c r="F2" s="332"/>
      <c r="H2" s="333" t="s">
        <v>982</v>
      </c>
      <c r="I2" s="343" t="s">
        <v>6</v>
      </c>
      <c r="J2" s="342" t="s">
        <v>983</v>
      </c>
    </row>
    <row r="3" spans="1:10" x14ac:dyDescent="0.3">
      <c r="A3" s="333" t="s">
        <v>982</v>
      </c>
      <c r="B3" s="336">
        <v>45965</v>
      </c>
      <c r="C3" s="337" t="s">
        <v>87</v>
      </c>
      <c r="D3" s="337" t="s">
        <v>1134</v>
      </c>
      <c r="E3" s="338">
        <v>0</v>
      </c>
      <c r="F3" s="338">
        <v>13</v>
      </c>
      <c r="H3" s="333" t="s">
        <v>168</v>
      </c>
      <c r="I3" s="343" t="s">
        <v>6</v>
      </c>
      <c r="J3" s="342" t="s">
        <v>169</v>
      </c>
    </row>
    <row r="4" spans="1:10" x14ac:dyDescent="0.3">
      <c r="A4" s="339" t="s">
        <v>13</v>
      </c>
      <c r="B4" s="354" t="s">
        <v>91</v>
      </c>
      <c r="C4" s="337"/>
      <c r="D4" s="337"/>
      <c r="E4" s="338"/>
      <c r="F4" s="338"/>
      <c r="H4" s="342" t="s">
        <v>104</v>
      </c>
      <c r="I4" s="343" t="s">
        <v>6</v>
      </c>
      <c r="J4" s="342" t="s">
        <v>105</v>
      </c>
    </row>
    <row r="5" spans="1:10" x14ac:dyDescent="0.3">
      <c r="A5" s="333" t="s">
        <v>168</v>
      </c>
      <c r="B5" s="336">
        <v>45965</v>
      </c>
      <c r="C5" s="337" t="s">
        <v>578</v>
      </c>
      <c r="D5" s="337" t="s">
        <v>1135</v>
      </c>
      <c r="E5" s="338">
        <v>20.010000000000002</v>
      </c>
      <c r="F5" s="338">
        <v>120.05</v>
      </c>
      <c r="H5" s="337" t="s">
        <v>102</v>
      </c>
      <c r="I5" s="343" t="s">
        <v>6</v>
      </c>
      <c r="J5" s="342" t="s">
        <v>532</v>
      </c>
    </row>
    <row r="6" spans="1:10" x14ac:dyDescent="0.3">
      <c r="A6" s="333" t="s">
        <v>104</v>
      </c>
      <c r="B6" s="336">
        <v>45969</v>
      </c>
      <c r="C6" s="337" t="s">
        <v>1136</v>
      </c>
      <c r="D6" s="337" t="s">
        <v>1137</v>
      </c>
      <c r="E6" s="338">
        <v>0</v>
      </c>
      <c r="F6" s="338">
        <v>28.39</v>
      </c>
      <c r="H6" s="351" t="s">
        <v>41</v>
      </c>
      <c r="I6" s="343" t="s">
        <v>6</v>
      </c>
      <c r="J6" s="342" t="s">
        <v>42</v>
      </c>
    </row>
    <row r="7" spans="1:10" x14ac:dyDescent="0.3">
      <c r="A7" s="339" t="s">
        <v>21</v>
      </c>
      <c r="B7" s="354" t="s">
        <v>57</v>
      </c>
      <c r="C7" s="337"/>
      <c r="D7" s="337"/>
      <c r="E7" s="338"/>
      <c r="F7" s="338"/>
      <c r="H7" s="342" t="s">
        <v>1138</v>
      </c>
      <c r="I7" s="343" t="s">
        <v>6</v>
      </c>
      <c r="J7" s="353" t="s">
        <v>76</v>
      </c>
    </row>
    <row r="8" spans="1:10" x14ac:dyDescent="0.3">
      <c r="A8" s="333" t="s">
        <v>102</v>
      </c>
      <c r="B8" s="336">
        <v>45985</v>
      </c>
      <c r="C8" s="337" t="s">
        <v>543</v>
      </c>
      <c r="D8" s="337" t="s">
        <v>1139</v>
      </c>
      <c r="E8" s="338">
        <v>0</v>
      </c>
      <c r="F8" s="338">
        <v>73</v>
      </c>
      <c r="H8" s="342" t="s">
        <v>356</v>
      </c>
      <c r="I8" s="343" t="s">
        <v>6</v>
      </c>
      <c r="J8" s="353" t="s">
        <v>357</v>
      </c>
    </row>
    <row r="9" spans="1:10" x14ac:dyDescent="0.3">
      <c r="A9" s="339" t="s">
        <v>27</v>
      </c>
      <c r="B9" s="340" t="s">
        <v>545</v>
      </c>
      <c r="C9" s="337"/>
      <c r="D9" s="337"/>
      <c r="E9" s="338"/>
      <c r="F9" s="341"/>
      <c r="H9" s="355" t="s">
        <v>146</v>
      </c>
      <c r="I9" s="343" t="s">
        <v>6</v>
      </c>
      <c r="J9" s="353" t="s">
        <v>147</v>
      </c>
    </row>
    <row r="10" spans="1:10" x14ac:dyDescent="0.3">
      <c r="A10" s="333" t="s">
        <v>41</v>
      </c>
      <c r="B10" s="336">
        <v>45961</v>
      </c>
      <c r="C10" s="337" t="s">
        <v>85</v>
      </c>
      <c r="D10" s="337" t="s">
        <v>1140</v>
      </c>
      <c r="E10" s="338">
        <v>0</v>
      </c>
      <c r="F10" s="341">
        <v>32</v>
      </c>
      <c r="H10" s="360" t="s">
        <v>1141</v>
      </c>
      <c r="I10" s="343" t="s">
        <v>6</v>
      </c>
      <c r="J10" s="353" t="s">
        <v>1142</v>
      </c>
    </row>
    <row r="11" spans="1:10" x14ac:dyDescent="0.3">
      <c r="A11" s="333" t="s">
        <v>41</v>
      </c>
      <c r="B11" s="336">
        <v>45969</v>
      </c>
      <c r="C11" s="337" t="s">
        <v>94</v>
      </c>
      <c r="D11" s="337" t="s">
        <v>1143</v>
      </c>
      <c r="E11" s="338">
        <v>0</v>
      </c>
      <c r="F11" s="341">
        <v>4.79</v>
      </c>
      <c r="H11" s="342" t="s">
        <v>832</v>
      </c>
      <c r="I11" s="343" t="s">
        <v>6</v>
      </c>
      <c r="J11" s="353" t="s">
        <v>833</v>
      </c>
    </row>
    <row r="12" spans="1:10" x14ac:dyDescent="0.3">
      <c r="A12" s="333" t="s">
        <v>1138</v>
      </c>
      <c r="B12" s="336">
        <v>45972</v>
      </c>
      <c r="C12" s="337" t="s">
        <v>1144</v>
      </c>
      <c r="D12" s="337" t="s">
        <v>1145</v>
      </c>
      <c r="E12" s="338">
        <v>0</v>
      </c>
      <c r="F12" s="341">
        <v>425</v>
      </c>
      <c r="H12" s="342" t="s">
        <v>596</v>
      </c>
      <c r="I12" s="343" t="s">
        <v>6</v>
      </c>
      <c r="J12" s="353" t="s">
        <v>597</v>
      </c>
    </row>
    <row r="13" spans="1:10" x14ac:dyDescent="0.3">
      <c r="A13" s="333" t="s">
        <v>356</v>
      </c>
      <c r="B13" s="336">
        <v>45978</v>
      </c>
      <c r="C13" s="337" t="s">
        <v>865</v>
      </c>
      <c r="D13" s="337" t="s">
        <v>670</v>
      </c>
      <c r="E13" s="338">
        <v>0</v>
      </c>
      <c r="F13" s="341">
        <v>80</v>
      </c>
      <c r="H13" s="342" t="s">
        <v>37</v>
      </c>
      <c r="I13" s="343" t="s">
        <v>6</v>
      </c>
      <c r="J13" s="342" t="s">
        <v>38</v>
      </c>
    </row>
    <row r="14" spans="1:10" x14ac:dyDescent="0.3">
      <c r="A14" s="333" t="s">
        <v>146</v>
      </c>
      <c r="B14" s="336">
        <v>45978</v>
      </c>
      <c r="C14" s="337" t="s">
        <v>1146</v>
      </c>
      <c r="D14" s="337" t="s">
        <v>1147</v>
      </c>
      <c r="E14" s="338">
        <v>59</v>
      </c>
      <c r="F14" s="341">
        <v>354</v>
      </c>
      <c r="H14" s="342" t="s">
        <v>353</v>
      </c>
      <c r="I14" s="343" t="s">
        <v>6</v>
      </c>
      <c r="J14" s="342" t="s">
        <v>354</v>
      </c>
    </row>
    <row r="15" spans="1:10" x14ac:dyDescent="0.3">
      <c r="A15" s="333" t="s">
        <v>41</v>
      </c>
      <c r="B15" s="336">
        <v>45985</v>
      </c>
      <c r="C15" s="337" t="s">
        <v>231</v>
      </c>
      <c r="D15" s="337" t="s">
        <v>1148</v>
      </c>
      <c r="E15" s="338">
        <v>15.21</v>
      </c>
      <c r="F15" s="341">
        <v>91.24</v>
      </c>
      <c r="H15" s="342" t="s">
        <v>19</v>
      </c>
      <c r="I15" s="343" t="s">
        <v>6</v>
      </c>
      <c r="J15" s="342" t="s">
        <v>20</v>
      </c>
    </row>
    <row r="16" spans="1:10" x14ac:dyDescent="0.3">
      <c r="A16" s="333" t="s">
        <v>1141</v>
      </c>
      <c r="B16" s="336">
        <v>45988</v>
      </c>
      <c r="C16" s="337" t="s">
        <v>94</v>
      </c>
      <c r="D16" s="337" t="s">
        <v>1149</v>
      </c>
      <c r="E16" s="338">
        <v>1.05</v>
      </c>
      <c r="F16" s="341">
        <v>6.29</v>
      </c>
      <c r="H16" s="342" t="s">
        <v>103</v>
      </c>
      <c r="I16" s="343" t="s">
        <v>6</v>
      </c>
      <c r="J16" s="342" t="s">
        <v>97</v>
      </c>
    </row>
    <row r="17" spans="1:10" ht="15" customHeight="1" x14ac:dyDescent="0.3">
      <c r="A17" s="331" t="s">
        <v>33</v>
      </c>
      <c r="B17" s="362" t="s">
        <v>545</v>
      </c>
      <c r="C17" s="343"/>
      <c r="D17" s="357"/>
      <c r="E17" s="338"/>
      <c r="F17" s="363"/>
      <c r="H17" s="342" t="s">
        <v>863</v>
      </c>
      <c r="I17" s="343" t="s">
        <v>6</v>
      </c>
      <c r="J17" s="342" t="s">
        <v>864</v>
      </c>
    </row>
    <row r="18" spans="1:10" ht="15" customHeight="1" x14ac:dyDescent="0.3">
      <c r="A18" s="337" t="s">
        <v>146</v>
      </c>
      <c r="B18" s="364">
        <v>45967</v>
      </c>
      <c r="C18" s="342" t="s">
        <v>48</v>
      </c>
      <c r="D18" s="357" t="s">
        <v>193</v>
      </c>
      <c r="E18" s="338">
        <v>0</v>
      </c>
      <c r="F18" s="363">
        <v>12.99</v>
      </c>
      <c r="H18" s="342" t="s">
        <v>1118</v>
      </c>
      <c r="I18" s="343" t="s">
        <v>6</v>
      </c>
      <c r="J18" s="342" t="s">
        <v>1119</v>
      </c>
    </row>
    <row r="19" spans="1:10" ht="15" customHeight="1" x14ac:dyDescent="0.3">
      <c r="A19" s="351" t="s">
        <v>832</v>
      </c>
      <c r="B19" s="365">
        <v>45968</v>
      </c>
      <c r="C19" s="342" t="s">
        <v>1001</v>
      </c>
      <c r="D19" s="357" t="s">
        <v>1047</v>
      </c>
      <c r="E19" s="338">
        <v>0</v>
      </c>
      <c r="F19" s="363">
        <v>42</v>
      </c>
      <c r="H19" s="342" t="s">
        <v>134</v>
      </c>
      <c r="I19" s="343" t="s">
        <v>6</v>
      </c>
      <c r="J19" s="342" t="s">
        <v>135</v>
      </c>
    </row>
    <row r="20" spans="1:10" ht="15" customHeight="1" x14ac:dyDescent="0.3">
      <c r="A20" s="351" t="s">
        <v>596</v>
      </c>
      <c r="B20" s="365">
        <v>45978</v>
      </c>
      <c r="C20" s="342" t="s">
        <v>53</v>
      </c>
      <c r="D20" s="357" t="s">
        <v>194</v>
      </c>
      <c r="E20" s="338">
        <v>20.71</v>
      </c>
      <c r="F20" s="359">
        <v>124.24</v>
      </c>
      <c r="H20" s="342" t="s">
        <v>95</v>
      </c>
      <c r="I20" s="343" t="s">
        <v>6</v>
      </c>
      <c r="J20" s="342" t="s">
        <v>96</v>
      </c>
    </row>
    <row r="21" spans="1:10" ht="15" customHeight="1" x14ac:dyDescent="0.3">
      <c r="A21" s="351" t="s">
        <v>37</v>
      </c>
      <c r="B21" s="365">
        <v>45980</v>
      </c>
      <c r="C21" s="342" t="s">
        <v>54</v>
      </c>
      <c r="D21" s="357" t="s">
        <v>309</v>
      </c>
      <c r="E21" s="338">
        <v>0</v>
      </c>
      <c r="F21" s="359">
        <v>269.72000000000003</v>
      </c>
      <c r="H21" s="342" t="s">
        <v>1150</v>
      </c>
      <c r="I21" s="343" t="s">
        <v>6</v>
      </c>
      <c r="J21" s="342" t="s">
        <v>1151</v>
      </c>
    </row>
    <row r="22" spans="1:10" ht="15" customHeight="1" x14ac:dyDescent="0.3">
      <c r="A22" s="351" t="s">
        <v>353</v>
      </c>
      <c r="B22" s="365">
        <v>45984</v>
      </c>
      <c r="C22" s="342" t="s">
        <v>17</v>
      </c>
      <c r="D22" s="357" t="s">
        <v>44</v>
      </c>
      <c r="E22" s="338">
        <v>0</v>
      </c>
      <c r="F22" s="359">
        <v>18.96</v>
      </c>
      <c r="H22" s="390"/>
      <c r="J22" s="390"/>
    </row>
    <row r="23" spans="1:10" ht="15" customHeight="1" x14ac:dyDescent="0.3">
      <c r="A23" s="368" t="s">
        <v>39</v>
      </c>
      <c r="B23" s="369" t="s">
        <v>59</v>
      </c>
      <c r="C23" s="342"/>
      <c r="D23" s="357"/>
      <c r="E23" s="338"/>
      <c r="F23" s="343"/>
      <c r="H23" s="390"/>
      <c r="J23" s="390"/>
    </row>
    <row r="24" spans="1:10" ht="15" customHeight="1" x14ac:dyDescent="0.3">
      <c r="A24" s="351" t="s">
        <v>111</v>
      </c>
      <c r="B24" s="370">
        <v>45959</v>
      </c>
      <c r="C24" s="342" t="s">
        <v>94</v>
      </c>
      <c r="D24" s="357" t="s">
        <v>1152</v>
      </c>
      <c r="E24" s="338">
        <v>20.25</v>
      </c>
      <c r="F24" s="363">
        <v>121.45</v>
      </c>
      <c r="H24" s="390"/>
      <c r="J24" s="390"/>
    </row>
    <row r="25" spans="1:10" ht="15" customHeight="1" x14ac:dyDescent="0.3">
      <c r="A25" s="351" t="s">
        <v>189</v>
      </c>
      <c r="B25" s="370">
        <v>45959</v>
      </c>
      <c r="C25" s="342" t="s">
        <v>1153</v>
      </c>
      <c r="D25" s="357" t="s">
        <v>1154</v>
      </c>
      <c r="E25" s="338">
        <v>82.78</v>
      </c>
      <c r="F25" s="363">
        <v>496.68</v>
      </c>
      <c r="H25" s="390"/>
      <c r="J25" s="390"/>
    </row>
    <row r="26" spans="1:10" ht="15" customHeight="1" x14ac:dyDescent="0.3">
      <c r="A26" s="351" t="s">
        <v>111</v>
      </c>
      <c r="B26" s="370">
        <v>45966</v>
      </c>
      <c r="C26" s="342" t="s">
        <v>94</v>
      </c>
      <c r="D26" s="357" t="s">
        <v>1155</v>
      </c>
      <c r="E26" s="338">
        <v>20.02</v>
      </c>
      <c r="F26" s="363">
        <v>129.27000000000001</v>
      </c>
      <c r="H26" s="390"/>
      <c r="I26" s="390"/>
      <c r="J26" s="390"/>
    </row>
    <row r="27" spans="1:10" ht="15" customHeight="1" x14ac:dyDescent="0.3">
      <c r="A27" s="351" t="s">
        <v>111</v>
      </c>
      <c r="B27" s="370">
        <v>45975</v>
      </c>
      <c r="C27" s="342" t="s">
        <v>94</v>
      </c>
      <c r="D27" s="357" t="s">
        <v>1156</v>
      </c>
      <c r="E27" s="338">
        <v>2.17</v>
      </c>
      <c r="F27" s="363">
        <v>12.99</v>
      </c>
    </row>
    <row r="28" spans="1:10" ht="15" customHeight="1" x14ac:dyDescent="0.3">
      <c r="A28" s="331" t="s">
        <v>56</v>
      </c>
      <c r="B28" s="371" t="s">
        <v>8</v>
      </c>
      <c r="C28" s="342"/>
      <c r="D28" s="372"/>
      <c r="E28" s="338"/>
      <c r="F28" s="363"/>
    </row>
    <row r="29" spans="1:10" ht="15" customHeight="1" x14ac:dyDescent="0.3">
      <c r="A29" s="342" t="s">
        <v>19</v>
      </c>
      <c r="B29" s="373">
        <v>45966</v>
      </c>
      <c r="C29" s="342" t="s">
        <v>1157</v>
      </c>
      <c r="D29" s="372" t="s">
        <v>603</v>
      </c>
      <c r="E29" s="338">
        <v>34.26</v>
      </c>
      <c r="F29" s="363">
        <v>205.57</v>
      </c>
    </row>
    <row r="30" spans="1:10" ht="15" customHeight="1" x14ac:dyDescent="0.3">
      <c r="A30" s="342" t="s">
        <v>19</v>
      </c>
      <c r="B30" s="356">
        <v>45968</v>
      </c>
      <c r="C30" s="400" t="s">
        <v>1157</v>
      </c>
      <c r="D30" s="372" t="s">
        <v>603</v>
      </c>
      <c r="E30" s="338">
        <v>4.2</v>
      </c>
      <c r="F30" s="363">
        <v>25.2</v>
      </c>
    </row>
    <row r="31" spans="1:10" ht="15" customHeight="1" x14ac:dyDescent="0.3">
      <c r="A31" s="331" t="s">
        <v>58</v>
      </c>
      <c r="B31" s="371" t="s">
        <v>98</v>
      </c>
      <c r="C31" s="401"/>
      <c r="D31" s="372"/>
      <c r="E31" s="338"/>
      <c r="F31" s="363"/>
    </row>
    <row r="32" spans="1:10" ht="15" customHeight="1" x14ac:dyDescent="0.3">
      <c r="A32" s="342" t="s">
        <v>95</v>
      </c>
      <c r="B32" s="373">
        <v>45965</v>
      </c>
      <c r="C32" s="400" t="s">
        <v>94</v>
      </c>
      <c r="D32" s="402" t="s">
        <v>1158</v>
      </c>
      <c r="E32" s="403">
        <v>10.1</v>
      </c>
      <c r="F32" s="404">
        <v>57.94</v>
      </c>
    </row>
    <row r="33" spans="1:6" ht="15" customHeight="1" x14ac:dyDescent="0.3">
      <c r="A33" s="342" t="s">
        <v>95</v>
      </c>
      <c r="B33" s="373">
        <v>45967</v>
      </c>
      <c r="C33" s="400" t="s">
        <v>94</v>
      </c>
      <c r="D33" s="372" t="s">
        <v>1159</v>
      </c>
      <c r="E33" s="338">
        <v>4.68</v>
      </c>
      <c r="F33" s="363">
        <v>26.56</v>
      </c>
    </row>
    <row r="34" spans="1:6" ht="15" customHeight="1" x14ac:dyDescent="0.3">
      <c r="A34" s="342" t="s">
        <v>95</v>
      </c>
      <c r="B34" s="373">
        <v>45967</v>
      </c>
      <c r="C34" s="400" t="s">
        <v>94</v>
      </c>
      <c r="D34" s="372" t="s">
        <v>1160</v>
      </c>
      <c r="E34" s="338">
        <v>2.4</v>
      </c>
      <c r="F34" s="363">
        <v>14.42</v>
      </c>
    </row>
    <row r="35" spans="1:6" ht="15" customHeight="1" x14ac:dyDescent="0.3">
      <c r="A35" s="342" t="s">
        <v>95</v>
      </c>
      <c r="B35" s="373">
        <v>45968</v>
      </c>
      <c r="C35" s="400" t="s">
        <v>94</v>
      </c>
      <c r="D35" s="402" t="s">
        <v>1161</v>
      </c>
      <c r="E35" s="403">
        <v>31.1</v>
      </c>
      <c r="F35" s="404">
        <v>186.34</v>
      </c>
    </row>
    <row r="36" spans="1:6" ht="15" customHeight="1" x14ac:dyDescent="0.3">
      <c r="A36" s="342" t="s">
        <v>95</v>
      </c>
      <c r="B36" s="373">
        <v>45969</v>
      </c>
      <c r="C36" s="400" t="s">
        <v>94</v>
      </c>
      <c r="D36" s="402" t="s">
        <v>1162</v>
      </c>
      <c r="E36" s="403">
        <v>52.46</v>
      </c>
      <c r="F36" s="404">
        <v>314.83999999999997</v>
      </c>
    </row>
    <row r="37" spans="1:6" ht="15" customHeight="1" x14ac:dyDescent="0.3">
      <c r="A37" s="342" t="s">
        <v>95</v>
      </c>
      <c r="B37" s="373">
        <v>45971</v>
      </c>
      <c r="C37" s="400" t="s">
        <v>94</v>
      </c>
      <c r="D37" s="372" t="s">
        <v>1163</v>
      </c>
      <c r="E37" s="338">
        <v>-7.91</v>
      </c>
      <c r="F37" s="363">
        <v>-47.45</v>
      </c>
    </row>
    <row r="38" spans="1:6" ht="15" customHeight="1" x14ac:dyDescent="0.3">
      <c r="A38" s="342" t="s">
        <v>95</v>
      </c>
      <c r="B38" s="373">
        <v>45971</v>
      </c>
      <c r="C38" s="400" t="s">
        <v>94</v>
      </c>
      <c r="D38" s="372" t="s">
        <v>1164</v>
      </c>
      <c r="E38" s="338">
        <v>-4.43</v>
      </c>
      <c r="F38" s="363">
        <v>-26.56</v>
      </c>
    </row>
    <row r="39" spans="1:6" ht="15" customHeight="1" x14ac:dyDescent="0.3">
      <c r="A39" s="342" t="s">
        <v>95</v>
      </c>
      <c r="B39" s="373">
        <v>45972</v>
      </c>
      <c r="C39" s="400" t="s">
        <v>94</v>
      </c>
      <c r="D39" s="372" t="s">
        <v>1165</v>
      </c>
      <c r="E39" s="338">
        <v>48.39</v>
      </c>
      <c r="F39" s="363">
        <v>290.37</v>
      </c>
    </row>
    <row r="40" spans="1:6" ht="15" customHeight="1" x14ac:dyDescent="0.3">
      <c r="A40" s="342" t="s">
        <v>95</v>
      </c>
      <c r="B40" s="373">
        <v>45974</v>
      </c>
      <c r="C40" s="400" t="s">
        <v>94</v>
      </c>
      <c r="D40" s="372" t="s">
        <v>1166</v>
      </c>
      <c r="E40" s="338">
        <v>81.87</v>
      </c>
      <c r="F40" s="363">
        <v>491.16</v>
      </c>
    </row>
    <row r="41" spans="1:6" ht="15" customHeight="1" x14ac:dyDescent="0.3">
      <c r="A41" s="342" t="s">
        <v>95</v>
      </c>
      <c r="B41" s="373">
        <v>45976</v>
      </c>
      <c r="C41" s="400" t="s">
        <v>94</v>
      </c>
      <c r="D41" s="372" t="s">
        <v>1167</v>
      </c>
      <c r="E41" s="338">
        <v>-4.43</v>
      </c>
      <c r="F41" s="363">
        <v>-26.59</v>
      </c>
    </row>
    <row r="42" spans="1:6" ht="15" customHeight="1" x14ac:dyDescent="0.3">
      <c r="A42" s="342" t="s">
        <v>95</v>
      </c>
      <c r="B42" s="373">
        <v>45976</v>
      </c>
      <c r="C42" s="400" t="s">
        <v>94</v>
      </c>
      <c r="D42" s="372" t="s">
        <v>1168</v>
      </c>
      <c r="E42" s="338">
        <v>-16.86</v>
      </c>
      <c r="F42" s="363">
        <v>-101.19</v>
      </c>
    </row>
    <row r="43" spans="1:6" ht="15" customHeight="1" x14ac:dyDescent="0.3">
      <c r="A43" s="342" t="s">
        <v>95</v>
      </c>
      <c r="B43" s="373">
        <v>45977</v>
      </c>
      <c r="C43" s="400" t="s">
        <v>94</v>
      </c>
      <c r="D43" s="372" t="s">
        <v>1168</v>
      </c>
      <c r="E43" s="338">
        <v>-16.86</v>
      </c>
      <c r="F43" s="363">
        <v>-101.19</v>
      </c>
    </row>
    <row r="44" spans="1:6" ht="15" customHeight="1" x14ac:dyDescent="0.3">
      <c r="A44" s="342" t="s">
        <v>95</v>
      </c>
      <c r="B44" s="373">
        <v>45977</v>
      </c>
      <c r="C44" s="400" t="s">
        <v>94</v>
      </c>
      <c r="D44" s="372" t="s">
        <v>1168</v>
      </c>
      <c r="E44" s="338">
        <v>-16.86</v>
      </c>
      <c r="F44" s="363">
        <v>-101.19</v>
      </c>
    </row>
    <row r="45" spans="1:6" ht="15" customHeight="1" x14ac:dyDescent="0.3">
      <c r="A45" s="342" t="s">
        <v>95</v>
      </c>
      <c r="B45" s="373">
        <v>45978</v>
      </c>
      <c r="C45" s="400" t="s">
        <v>94</v>
      </c>
      <c r="D45" s="372" t="s">
        <v>1169</v>
      </c>
      <c r="E45" s="338">
        <v>-16.13</v>
      </c>
      <c r="F45" s="363">
        <v>-96.79</v>
      </c>
    </row>
    <row r="46" spans="1:6" ht="15" customHeight="1" x14ac:dyDescent="0.3">
      <c r="A46" s="342" t="s">
        <v>95</v>
      </c>
      <c r="B46" s="373">
        <v>45978</v>
      </c>
      <c r="C46" s="400" t="s">
        <v>94</v>
      </c>
      <c r="D46" s="372" t="s">
        <v>1169</v>
      </c>
      <c r="E46" s="338">
        <v>-16.13</v>
      </c>
      <c r="F46" s="363">
        <v>-96.79</v>
      </c>
    </row>
    <row r="47" spans="1:6" ht="15" customHeight="1" x14ac:dyDescent="0.3">
      <c r="A47" s="342" t="s">
        <v>95</v>
      </c>
      <c r="B47" s="373">
        <v>45978</v>
      </c>
      <c r="C47" s="400" t="s">
        <v>94</v>
      </c>
      <c r="D47" s="372" t="s">
        <v>1166</v>
      </c>
      <c r="E47" s="338">
        <v>-81.87</v>
      </c>
      <c r="F47" s="363">
        <v>-491.16</v>
      </c>
    </row>
    <row r="48" spans="1:6" ht="15" customHeight="1" x14ac:dyDescent="0.3">
      <c r="A48" s="342" t="s">
        <v>95</v>
      </c>
      <c r="B48" s="373">
        <v>45978</v>
      </c>
      <c r="C48" s="400" t="s">
        <v>94</v>
      </c>
      <c r="D48" s="372" t="s">
        <v>1169</v>
      </c>
      <c r="E48" s="338">
        <v>-16.13</v>
      </c>
      <c r="F48" s="363">
        <v>-96.79</v>
      </c>
    </row>
    <row r="49" spans="1:6" ht="15" customHeight="1" x14ac:dyDescent="0.3">
      <c r="A49" s="342" t="s">
        <v>95</v>
      </c>
      <c r="B49" s="373">
        <v>45979</v>
      </c>
      <c r="C49" s="400" t="s">
        <v>94</v>
      </c>
      <c r="D49" s="402" t="s">
        <v>1170</v>
      </c>
      <c r="E49" s="403">
        <v>30.01</v>
      </c>
      <c r="F49" s="404">
        <v>179.97</v>
      </c>
    </row>
    <row r="50" spans="1:6" ht="15" customHeight="1" x14ac:dyDescent="0.3">
      <c r="A50" s="342" t="s">
        <v>1150</v>
      </c>
      <c r="B50" s="373">
        <v>45982</v>
      </c>
      <c r="C50" s="400" t="s">
        <v>94</v>
      </c>
      <c r="D50" s="405" t="s">
        <v>1171</v>
      </c>
      <c r="E50" s="338">
        <v>18.07</v>
      </c>
      <c r="F50" s="363">
        <v>108.4</v>
      </c>
    </row>
    <row r="51" spans="1:6" ht="15" customHeight="1" x14ac:dyDescent="0.3">
      <c r="A51" s="342" t="s">
        <v>95</v>
      </c>
      <c r="B51" s="373">
        <v>45982</v>
      </c>
      <c r="C51" s="400" t="s">
        <v>94</v>
      </c>
      <c r="D51" s="372" t="s">
        <v>1167</v>
      </c>
      <c r="E51" s="338">
        <v>-4.43</v>
      </c>
      <c r="F51" s="363">
        <v>-26.59</v>
      </c>
    </row>
    <row r="52" spans="1:6" ht="15" customHeight="1" x14ac:dyDescent="0.3">
      <c r="A52" s="342" t="s">
        <v>95</v>
      </c>
      <c r="B52" s="373">
        <v>45982</v>
      </c>
      <c r="C52" s="400" t="s">
        <v>94</v>
      </c>
      <c r="D52" s="372" t="s">
        <v>1167</v>
      </c>
      <c r="E52" s="338">
        <v>-4.43</v>
      </c>
      <c r="F52" s="363">
        <v>-26.59</v>
      </c>
    </row>
    <row r="53" spans="1:6" ht="15" customHeight="1" x14ac:dyDescent="0.3">
      <c r="A53" s="331" t="s">
        <v>60</v>
      </c>
      <c r="B53" s="371" t="s">
        <v>88</v>
      </c>
      <c r="C53" s="342"/>
      <c r="D53" s="372"/>
      <c r="E53" s="338"/>
      <c r="F53" s="363"/>
    </row>
    <row r="54" spans="1:6" ht="15" customHeight="1" x14ac:dyDescent="0.3">
      <c r="A54" s="342" t="s">
        <v>103</v>
      </c>
      <c r="B54" s="373">
        <v>45958</v>
      </c>
      <c r="C54" s="342" t="s">
        <v>369</v>
      </c>
      <c r="D54" s="372" t="s">
        <v>1172</v>
      </c>
      <c r="E54" s="338">
        <v>0</v>
      </c>
      <c r="F54" s="363">
        <v>18</v>
      </c>
    </row>
    <row r="55" spans="1:6" ht="15" customHeight="1" x14ac:dyDescent="0.3">
      <c r="A55" s="329" t="s">
        <v>103</v>
      </c>
      <c r="B55" s="370">
        <v>45960</v>
      </c>
      <c r="C55" s="348" t="s">
        <v>117</v>
      </c>
      <c r="D55" s="342" t="s">
        <v>1173</v>
      </c>
      <c r="E55" s="329">
        <v>2.83</v>
      </c>
      <c r="F55" s="366">
        <v>16.989999999999998</v>
      </c>
    </row>
    <row r="56" spans="1:6" ht="15" customHeight="1" x14ac:dyDescent="0.3">
      <c r="A56" s="375" t="s">
        <v>103</v>
      </c>
      <c r="B56" s="370">
        <v>45981</v>
      </c>
      <c r="C56" s="348" t="s">
        <v>117</v>
      </c>
      <c r="D56" s="386" t="s">
        <v>1174</v>
      </c>
      <c r="E56" s="385">
        <v>2.59</v>
      </c>
      <c r="F56" s="366">
        <v>15.57</v>
      </c>
    </row>
    <row r="57" spans="1:6" ht="15" customHeight="1" x14ac:dyDescent="0.3">
      <c r="A57" s="331" t="s">
        <v>123</v>
      </c>
      <c r="B57" s="377" t="s">
        <v>693</v>
      </c>
      <c r="C57" s="345"/>
      <c r="D57" s="388"/>
      <c r="E57" s="338"/>
      <c r="F57" s="366"/>
    </row>
    <row r="58" spans="1:6" x14ac:dyDescent="0.3">
      <c r="A58" s="342" t="s">
        <v>863</v>
      </c>
      <c r="B58" s="378">
        <v>45981</v>
      </c>
      <c r="C58" s="348" t="s">
        <v>51</v>
      </c>
      <c r="D58" s="348" t="s">
        <v>1175</v>
      </c>
      <c r="E58" s="389">
        <v>0.61</v>
      </c>
      <c r="F58" s="363">
        <v>3.65</v>
      </c>
    </row>
    <row r="59" spans="1:6" x14ac:dyDescent="0.3">
      <c r="A59" s="342" t="s">
        <v>863</v>
      </c>
      <c r="B59" s="378">
        <v>45987</v>
      </c>
      <c r="C59" s="348" t="s">
        <v>51</v>
      </c>
      <c r="D59" s="348" t="s">
        <v>1175</v>
      </c>
      <c r="E59" s="389">
        <v>0.61</v>
      </c>
      <c r="F59" s="363">
        <v>3.65</v>
      </c>
    </row>
    <row r="60" spans="1:6" x14ac:dyDescent="0.3">
      <c r="A60" s="331" t="s">
        <v>129</v>
      </c>
      <c r="B60" s="379" t="s">
        <v>8</v>
      </c>
      <c r="C60" s="345"/>
      <c r="D60" s="348"/>
      <c r="E60" s="338"/>
      <c r="F60" s="366"/>
    </row>
    <row r="61" spans="1:6" x14ac:dyDescent="0.3">
      <c r="A61" s="342" t="s">
        <v>1118</v>
      </c>
      <c r="B61" s="380">
        <v>45943</v>
      </c>
      <c r="C61" s="348" t="s">
        <v>43</v>
      </c>
      <c r="D61" s="348" t="s">
        <v>1176</v>
      </c>
      <c r="E61" s="338">
        <v>0</v>
      </c>
      <c r="F61" s="366">
        <v>-20</v>
      </c>
    </row>
    <row r="62" spans="1:6" x14ac:dyDescent="0.3">
      <c r="A62" s="342" t="s">
        <v>134</v>
      </c>
      <c r="B62" s="380">
        <v>45961</v>
      </c>
      <c r="C62" s="348" t="s">
        <v>93</v>
      </c>
      <c r="D62" s="348" t="s">
        <v>1093</v>
      </c>
      <c r="E62" s="338">
        <v>0</v>
      </c>
      <c r="F62" s="366">
        <v>40</v>
      </c>
    </row>
    <row r="63" spans="1:6" x14ac:dyDescent="0.3">
      <c r="A63" s="342" t="s">
        <v>134</v>
      </c>
      <c r="B63" s="380">
        <v>45961</v>
      </c>
      <c r="C63" s="348" t="s">
        <v>93</v>
      </c>
      <c r="D63" s="348" t="s">
        <v>1093</v>
      </c>
      <c r="E63" s="338">
        <v>0</v>
      </c>
      <c r="F63" s="366">
        <v>40</v>
      </c>
    </row>
    <row r="64" spans="1:6" x14ac:dyDescent="0.3">
      <c r="A64" s="342" t="s">
        <v>134</v>
      </c>
      <c r="B64" s="380">
        <v>45961</v>
      </c>
      <c r="C64" s="348" t="s">
        <v>93</v>
      </c>
      <c r="D64" s="348" t="s">
        <v>1093</v>
      </c>
      <c r="E64" s="338">
        <v>0</v>
      </c>
      <c r="F64" s="366">
        <v>40</v>
      </c>
    </row>
    <row r="65" spans="1:6" x14ac:dyDescent="0.3">
      <c r="A65" s="342" t="s">
        <v>134</v>
      </c>
      <c r="B65" s="380">
        <v>45971</v>
      </c>
      <c r="C65" s="348" t="s">
        <v>93</v>
      </c>
      <c r="D65" s="348" t="s">
        <v>1093</v>
      </c>
      <c r="E65" s="338">
        <v>0</v>
      </c>
      <c r="F65" s="366">
        <v>40</v>
      </c>
    </row>
    <row r="66" spans="1:6" x14ac:dyDescent="0.3">
      <c r="A66" s="329" t="s">
        <v>134</v>
      </c>
      <c r="B66" s="380">
        <v>45981</v>
      </c>
      <c r="C66" s="348" t="s">
        <v>93</v>
      </c>
      <c r="D66" s="348" t="s">
        <v>1093</v>
      </c>
      <c r="E66" s="338">
        <v>0</v>
      </c>
      <c r="F66" s="366">
        <v>-40</v>
      </c>
    </row>
    <row r="67" spans="1:6" x14ac:dyDescent="0.3">
      <c r="A67" s="342" t="s">
        <v>134</v>
      </c>
      <c r="B67" s="380">
        <v>45986</v>
      </c>
      <c r="C67" s="348" t="s">
        <v>93</v>
      </c>
      <c r="D67" s="348" t="s">
        <v>1093</v>
      </c>
      <c r="E67" s="338">
        <v>0</v>
      </c>
      <c r="F67" s="366">
        <v>-40</v>
      </c>
    </row>
    <row r="68" spans="1:6" x14ac:dyDescent="0.3">
      <c r="A68" s="342" t="s">
        <v>134</v>
      </c>
      <c r="B68" s="380">
        <v>45988</v>
      </c>
      <c r="C68" s="348" t="s">
        <v>93</v>
      </c>
      <c r="D68" s="348" t="s">
        <v>1093</v>
      </c>
      <c r="E68" s="338">
        <v>0</v>
      </c>
      <c r="F68" s="366">
        <v>40</v>
      </c>
    </row>
    <row r="69" spans="1:6" x14ac:dyDescent="0.3">
      <c r="A69" s="331" t="s">
        <v>196</v>
      </c>
      <c r="B69" s="379" t="s">
        <v>8</v>
      </c>
      <c r="C69" s="348"/>
      <c r="D69" s="348"/>
      <c r="E69" s="338"/>
      <c r="F69" s="366"/>
    </row>
    <row r="70" spans="1:6" x14ac:dyDescent="0.3">
      <c r="A70" s="342" t="s">
        <v>1118</v>
      </c>
      <c r="B70" s="380">
        <v>45980</v>
      </c>
      <c r="C70" s="348" t="s">
        <v>43</v>
      </c>
      <c r="D70" s="348" t="s">
        <v>1177</v>
      </c>
      <c r="E70" s="338">
        <v>0</v>
      </c>
      <c r="F70" s="366">
        <v>37.950000000000003</v>
      </c>
    </row>
    <row r="71" spans="1:6" x14ac:dyDescent="0.3">
      <c r="A71" s="343"/>
      <c r="B71" s="347"/>
      <c r="C71" s="343"/>
      <c r="D71" s="381" t="s">
        <v>64</v>
      </c>
      <c r="E71" s="382"/>
      <c r="F71" s="383">
        <f>SUM(F3:F70)</f>
        <v>3313.7599999999998</v>
      </c>
    </row>
    <row r="82" spans="5:6" x14ac:dyDescent="0.3">
      <c r="E82" s="384"/>
      <c r="F82" s="384"/>
    </row>
    <row r="83" spans="5:6" x14ac:dyDescent="0.3">
      <c r="E83" s="384"/>
      <c r="F83" s="384"/>
    </row>
    <row r="84" spans="5:6" x14ac:dyDescent="0.3">
      <c r="E84" s="384"/>
      <c r="F84" s="384"/>
    </row>
    <row r="85" spans="5:6" x14ac:dyDescent="0.3">
      <c r="E85" s="384"/>
      <c r="F85" s="384"/>
    </row>
    <row r="86" spans="5:6" x14ac:dyDescent="0.3">
      <c r="E86" s="384"/>
      <c r="F86" s="384"/>
    </row>
    <row r="87" spans="5:6" x14ac:dyDescent="0.3">
      <c r="E87" s="384"/>
      <c r="F87" s="384"/>
    </row>
    <row r="88" spans="5:6" x14ac:dyDescent="0.3">
      <c r="E88" s="384"/>
      <c r="F88" s="384"/>
    </row>
    <row r="89" spans="5:6" x14ac:dyDescent="0.3">
      <c r="E89" s="384"/>
      <c r="F89" s="384"/>
    </row>
    <row r="90" spans="5:6" x14ac:dyDescent="0.3">
      <c r="E90" s="384"/>
      <c r="F90" s="384"/>
    </row>
    <row r="91" spans="5:6" x14ac:dyDescent="0.3">
      <c r="E91" s="384"/>
      <c r="F91" s="384"/>
    </row>
    <row r="92" spans="5:6" x14ac:dyDescent="0.3">
      <c r="E92" s="384"/>
      <c r="F92" s="384"/>
    </row>
    <row r="93" spans="5:6" x14ac:dyDescent="0.3">
      <c r="E93" s="384"/>
      <c r="F93" s="384"/>
    </row>
    <row r="94" spans="5:6" x14ac:dyDescent="0.3">
      <c r="E94" s="384"/>
      <c r="F94" s="384"/>
    </row>
    <row r="95" spans="5:6" x14ac:dyDescent="0.3">
      <c r="E95" s="384"/>
      <c r="F95" s="384"/>
    </row>
    <row r="96" spans="5:6" x14ac:dyDescent="0.3">
      <c r="E96" s="384"/>
      <c r="F96" s="384"/>
    </row>
    <row r="97" spans="5:6" x14ac:dyDescent="0.3">
      <c r="E97" s="384"/>
      <c r="F97" s="384"/>
    </row>
    <row r="98" spans="5:6" x14ac:dyDescent="0.3">
      <c r="E98" s="384"/>
      <c r="F98" s="384"/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D3488-14C1-4B8C-820A-D70970DF3D30}">
  <dimension ref="A1:J78"/>
  <sheetViews>
    <sheetView zoomScaleNormal="100" workbookViewId="0">
      <selection activeCell="J36" sqref="J36"/>
    </sheetView>
  </sheetViews>
  <sheetFormatPr defaultColWidth="9.6640625" defaultRowHeight="14.4" x14ac:dyDescent="0.3"/>
  <cols>
    <col min="1" max="1" width="17.44140625" style="329" bestFit="1" customWidth="1"/>
    <col min="2" max="2" width="28.88671875" style="329" customWidth="1"/>
    <col min="3" max="3" width="23.33203125" style="329" bestFit="1" customWidth="1"/>
    <col min="4" max="4" width="82.109375" style="329" customWidth="1"/>
    <col min="5" max="5" width="11.109375" style="329" customWidth="1"/>
    <col min="6" max="6" width="17.109375" style="329" customWidth="1"/>
    <col min="7" max="7" width="2.44140625" style="329" customWidth="1"/>
    <col min="8" max="8" width="12.88671875" style="329" bestFit="1" customWidth="1"/>
    <col min="9" max="9" width="3.33203125" style="329" customWidth="1"/>
    <col min="10" max="10" width="55.21875" style="329" customWidth="1"/>
    <col min="11" max="11" width="13.33203125" style="329" customWidth="1"/>
    <col min="12" max="16384" width="9.6640625" style="329"/>
  </cols>
  <sheetData>
    <row r="1" spans="1:10" x14ac:dyDescent="0.3">
      <c r="A1" s="326" t="s">
        <v>0</v>
      </c>
      <c r="B1" s="327" t="s">
        <v>1</v>
      </c>
      <c r="C1" s="326" t="s">
        <v>2</v>
      </c>
      <c r="D1" s="326" t="s">
        <v>3</v>
      </c>
      <c r="E1" s="328" t="s">
        <v>4</v>
      </c>
      <c r="F1" s="328" t="s">
        <v>5</v>
      </c>
    </row>
    <row r="2" spans="1:10" x14ac:dyDescent="0.3">
      <c r="A2" s="330" t="s">
        <v>7</v>
      </c>
      <c r="B2" s="331" t="s">
        <v>14</v>
      </c>
      <c r="C2" s="330"/>
      <c r="D2" s="330"/>
      <c r="E2" s="332"/>
      <c r="F2" s="332"/>
      <c r="H2" s="333" t="s">
        <v>746</v>
      </c>
      <c r="I2" s="343" t="s">
        <v>6</v>
      </c>
      <c r="J2" s="342" t="s">
        <v>1178</v>
      </c>
    </row>
    <row r="3" spans="1:10" x14ac:dyDescent="0.3">
      <c r="A3" s="333" t="s">
        <v>746</v>
      </c>
      <c r="B3" s="336">
        <v>45993</v>
      </c>
      <c r="C3" s="337" t="s">
        <v>747</v>
      </c>
      <c r="D3" s="337" t="s">
        <v>1179</v>
      </c>
      <c r="E3" s="338">
        <v>0</v>
      </c>
      <c r="F3" s="338">
        <v>400</v>
      </c>
      <c r="H3" s="333" t="s">
        <v>982</v>
      </c>
      <c r="I3" s="343" t="s">
        <v>6</v>
      </c>
      <c r="J3" s="342" t="s">
        <v>983</v>
      </c>
    </row>
    <row r="4" spans="1:10" x14ac:dyDescent="0.3">
      <c r="A4" s="333" t="s">
        <v>982</v>
      </c>
      <c r="B4" s="336">
        <v>45995</v>
      </c>
      <c r="C4" s="337" t="s">
        <v>87</v>
      </c>
      <c r="D4" s="337" t="s">
        <v>1180</v>
      </c>
      <c r="E4" s="338">
        <v>0</v>
      </c>
      <c r="F4" s="338">
        <v>13</v>
      </c>
      <c r="H4" s="333" t="s">
        <v>168</v>
      </c>
      <c r="I4" s="343" t="s">
        <v>6</v>
      </c>
      <c r="J4" s="342" t="s">
        <v>169</v>
      </c>
    </row>
    <row r="5" spans="1:10" x14ac:dyDescent="0.3">
      <c r="A5" s="339" t="s">
        <v>13</v>
      </c>
      <c r="B5" s="354" t="s">
        <v>91</v>
      </c>
      <c r="C5" s="337"/>
      <c r="D5" s="337"/>
      <c r="E5" s="338"/>
      <c r="F5" s="338"/>
      <c r="H5" s="342" t="s">
        <v>146</v>
      </c>
      <c r="I5" s="343" t="s">
        <v>6</v>
      </c>
      <c r="J5" s="342" t="s">
        <v>147</v>
      </c>
    </row>
    <row r="6" spans="1:10" x14ac:dyDescent="0.3">
      <c r="A6" s="333" t="s">
        <v>168</v>
      </c>
      <c r="B6" s="336">
        <v>46008</v>
      </c>
      <c r="C6" s="337" t="s">
        <v>70</v>
      </c>
      <c r="D6" s="337" t="s">
        <v>1181</v>
      </c>
      <c r="E6" s="338">
        <v>0</v>
      </c>
      <c r="F6" s="338">
        <v>3.85</v>
      </c>
      <c r="H6" s="337" t="s">
        <v>41</v>
      </c>
      <c r="I6" s="343" t="s">
        <v>6</v>
      </c>
      <c r="J6" s="342" t="s">
        <v>42</v>
      </c>
    </row>
    <row r="7" spans="1:10" x14ac:dyDescent="0.3">
      <c r="A7" s="333" t="s">
        <v>168</v>
      </c>
      <c r="B7" s="336">
        <v>46008</v>
      </c>
      <c r="C7" s="337" t="s">
        <v>70</v>
      </c>
      <c r="D7" s="337" t="s">
        <v>1181</v>
      </c>
      <c r="E7" s="338">
        <v>0</v>
      </c>
      <c r="F7" s="338">
        <v>3.7</v>
      </c>
      <c r="H7" s="351" t="s">
        <v>349</v>
      </c>
      <c r="I7" s="343" t="s">
        <v>6</v>
      </c>
      <c r="J7" s="342" t="s">
        <v>350</v>
      </c>
    </row>
    <row r="8" spans="1:10" x14ac:dyDescent="0.3">
      <c r="A8" s="339" t="s">
        <v>21</v>
      </c>
      <c r="B8" s="340" t="s">
        <v>545</v>
      </c>
      <c r="C8" s="337"/>
      <c r="D8" s="337"/>
      <c r="E8" s="338"/>
      <c r="F8" s="341"/>
      <c r="H8" s="342" t="s">
        <v>1141</v>
      </c>
      <c r="I8" s="343" t="s">
        <v>6</v>
      </c>
      <c r="J8" s="353" t="s">
        <v>1142</v>
      </c>
    </row>
    <row r="9" spans="1:10" x14ac:dyDescent="0.3">
      <c r="A9" s="333" t="s">
        <v>146</v>
      </c>
      <c r="B9" s="336">
        <v>45992</v>
      </c>
      <c r="C9" s="337" t="s">
        <v>1182</v>
      </c>
      <c r="D9" s="337" t="s">
        <v>1183</v>
      </c>
      <c r="E9" s="338">
        <v>0.21</v>
      </c>
      <c r="F9" s="341">
        <v>26.25</v>
      </c>
      <c r="H9" s="355" t="s">
        <v>832</v>
      </c>
      <c r="I9" s="343" t="s">
        <v>6</v>
      </c>
      <c r="J9" s="353" t="s">
        <v>833</v>
      </c>
    </row>
    <row r="10" spans="1:10" x14ac:dyDescent="0.3">
      <c r="A10" s="333" t="s">
        <v>41</v>
      </c>
      <c r="B10" s="336">
        <v>45993</v>
      </c>
      <c r="C10" s="337" t="s">
        <v>1184</v>
      </c>
      <c r="D10" s="337" t="s">
        <v>1185</v>
      </c>
      <c r="E10" s="338">
        <v>0</v>
      </c>
      <c r="F10" s="341">
        <v>70.31</v>
      </c>
      <c r="H10" s="360" t="s">
        <v>596</v>
      </c>
      <c r="I10" s="343" t="s">
        <v>6</v>
      </c>
      <c r="J10" s="353" t="s">
        <v>597</v>
      </c>
    </row>
    <row r="11" spans="1:10" x14ac:dyDescent="0.3">
      <c r="A11" s="333" t="s">
        <v>349</v>
      </c>
      <c r="B11" s="336">
        <v>45995</v>
      </c>
      <c r="C11" s="337" t="s">
        <v>1186</v>
      </c>
      <c r="D11" s="337" t="s">
        <v>1187</v>
      </c>
      <c r="E11" s="338">
        <v>0</v>
      </c>
      <c r="F11" s="341">
        <v>27.8</v>
      </c>
      <c r="H11" s="342" t="s">
        <v>457</v>
      </c>
      <c r="I11" s="343" t="s">
        <v>6</v>
      </c>
      <c r="J11" s="353" t="s">
        <v>458</v>
      </c>
    </row>
    <row r="12" spans="1:10" x14ac:dyDescent="0.3">
      <c r="A12" s="333" t="s">
        <v>1141</v>
      </c>
      <c r="B12" s="336">
        <v>45999</v>
      </c>
      <c r="C12" s="337" t="s">
        <v>800</v>
      </c>
      <c r="D12" s="337" t="s">
        <v>1188</v>
      </c>
      <c r="E12" s="338">
        <v>30.92</v>
      </c>
      <c r="F12" s="341">
        <v>185.52</v>
      </c>
      <c r="H12" s="342" t="s">
        <v>37</v>
      </c>
      <c r="I12" s="343" t="s">
        <v>6</v>
      </c>
      <c r="J12" s="353" t="s">
        <v>38</v>
      </c>
    </row>
    <row r="13" spans="1:10" x14ac:dyDescent="0.3">
      <c r="A13" s="333" t="s">
        <v>1141</v>
      </c>
      <c r="B13" s="336">
        <v>45999</v>
      </c>
      <c r="C13" s="337" t="s">
        <v>800</v>
      </c>
      <c r="D13" s="337" t="s">
        <v>1189</v>
      </c>
      <c r="E13" s="338">
        <v>19.75</v>
      </c>
      <c r="F13" s="341">
        <v>118.49</v>
      </c>
      <c r="H13" s="342" t="s">
        <v>22</v>
      </c>
      <c r="I13" s="343" t="s">
        <v>6</v>
      </c>
      <c r="J13" s="342" t="s">
        <v>23</v>
      </c>
    </row>
    <row r="14" spans="1:10" x14ac:dyDescent="0.3">
      <c r="A14" s="333" t="s">
        <v>1141</v>
      </c>
      <c r="B14" s="336">
        <v>46002</v>
      </c>
      <c r="C14" s="337" t="s">
        <v>1091</v>
      </c>
      <c r="D14" s="337" t="s">
        <v>1190</v>
      </c>
      <c r="E14" s="338">
        <v>6.52</v>
      </c>
      <c r="F14" s="341">
        <v>39.1</v>
      </c>
      <c r="H14" s="342" t="s">
        <v>19</v>
      </c>
      <c r="I14" s="343" t="s">
        <v>6</v>
      </c>
      <c r="J14" s="342" t="s">
        <v>20</v>
      </c>
    </row>
    <row r="15" spans="1:10" x14ac:dyDescent="0.3">
      <c r="A15" s="333" t="s">
        <v>1141</v>
      </c>
      <c r="B15" s="336">
        <v>46002</v>
      </c>
      <c r="C15" s="337" t="s">
        <v>1191</v>
      </c>
      <c r="D15" s="337" t="s">
        <v>1192</v>
      </c>
      <c r="E15" s="338">
        <v>5.67</v>
      </c>
      <c r="F15" s="341">
        <v>34</v>
      </c>
      <c r="H15" s="342" t="s">
        <v>106</v>
      </c>
      <c r="I15" s="343" t="s">
        <v>6</v>
      </c>
      <c r="J15" s="342" t="s">
        <v>107</v>
      </c>
    </row>
    <row r="16" spans="1:10" x14ac:dyDescent="0.3">
      <c r="A16" s="333" t="s">
        <v>1141</v>
      </c>
      <c r="B16" s="336">
        <v>46002</v>
      </c>
      <c r="C16" s="337" t="s">
        <v>1191</v>
      </c>
      <c r="D16" s="337" t="s">
        <v>1193</v>
      </c>
      <c r="E16" s="338">
        <v>4.83</v>
      </c>
      <c r="F16" s="341">
        <v>29</v>
      </c>
      <c r="H16" s="342" t="s">
        <v>1194</v>
      </c>
      <c r="I16" s="343" t="s">
        <v>6</v>
      </c>
      <c r="J16" s="342" t="s">
        <v>1195</v>
      </c>
    </row>
    <row r="17" spans="1:10" x14ac:dyDescent="0.3">
      <c r="A17" s="333" t="s">
        <v>1141</v>
      </c>
      <c r="B17" s="336">
        <v>46007</v>
      </c>
      <c r="C17" s="337" t="s">
        <v>1091</v>
      </c>
      <c r="D17" s="337" t="s">
        <v>1196</v>
      </c>
      <c r="E17" s="338">
        <v>6.74</v>
      </c>
      <c r="F17" s="341">
        <v>40.43</v>
      </c>
      <c r="H17" s="342" t="s">
        <v>451</v>
      </c>
      <c r="I17" s="343" t="s">
        <v>6</v>
      </c>
      <c r="J17" s="342" t="s">
        <v>452</v>
      </c>
    </row>
    <row r="18" spans="1:10" x14ac:dyDescent="0.3">
      <c r="A18" s="333" t="s">
        <v>41</v>
      </c>
      <c r="B18" s="336">
        <v>46010</v>
      </c>
      <c r="C18" s="337" t="s">
        <v>1197</v>
      </c>
      <c r="D18" s="337" t="s">
        <v>1198</v>
      </c>
      <c r="E18" s="338">
        <v>0</v>
      </c>
      <c r="F18" s="341">
        <v>10.25</v>
      </c>
      <c r="H18" s="342" t="s">
        <v>103</v>
      </c>
      <c r="I18" s="343" t="s">
        <v>6</v>
      </c>
      <c r="J18" s="342" t="s">
        <v>97</v>
      </c>
    </row>
    <row r="19" spans="1:10" ht="15" customHeight="1" x14ac:dyDescent="0.3">
      <c r="A19" s="331" t="s">
        <v>27</v>
      </c>
      <c r="B19" s="362" t="s">
        <v>545</v>
      </c>
      <c r="C19" s="343"/>
      <c r="D19" s="357"/>
      <c r="E19" s="338"/>
      <c r="F19" s="363"/>
      <c r="H19" s="398" t="s">
        <v>863</v>
      </c>
      <c r="I19" s="343" t="s">
        <v>6</v>
      </c>
      <c r="J19" s="342" t="s">
        <v>864</v>
      </c>
    </row>
    <row r="20" spans="1:10" ht="15" customHeight="1" x14ac:dyDescent="0.3">
      <c r="A20" s="337" t="s">
        <v>146</v>
      </c>
      <c r="B20" s="364">
        <v>45997</v>
      </c>
      <c r="C20" s="342" t="s">
        <v>48</v>
      </c>
      <c r="D20" s="357" t="s">
        <v>193</v>
      </c>
      <c r="E20" s="338">
        <v>0</v>
      </c>
      <c r="F20" s="363">
        <v>12.99</v>
      </c>
      <c r="H20" s="406" t="s">
        <v>134</v>
      </c>
      <c r="I20" s="407" t="s">
        <v>6</v>
      </c>
      <c r="J20" s="408" t="s">
        <v>1199</v>
      </c>
    </row>
    <row r="21" spans="1:10" ht="15" customHeight="1" x14ac:dyDescent="0.3">
      <c r="A21" s="351" t="s">
        <v>832</v>
      </c>
      <c r="B21" s="365">
        <v>45998</v>
      </c>
      <c r="C21" s="342" t="s">
        <v>1001</v>
      </c>
      <c r="D21" s="357" t="s">
        <v>1047</v>
      </c>
      <c r="E21" s="338">
        <v>0</v>
      </c>
      <c r="F21" s="363">
        <v>42</v>
      </c>
      <c r="H21" s="409" t="s">
        <v>66</v>
      </c>
      <c r="I21" s="335" t="s">
        <v>6</v>
      </c>
      <c r="J21" s="410" t="s">
        <v>1199</v>
      </c>
    </row>
    <row r="22" spans="1:10" ht="15" customHeight="1" x14ac:dyDescent="0.3">
      <c r="A22" s="351" t="s">
        <v>596</v>
      </c>
      <c r="B22" s="365">
        <v>46008</v>
      </c>
      <c r="C22" s="342" t="s">
        <v>53</v>
      </c>
      <c r="D22" s="357" t="s">
        <v>194</v>
      </c>
      <c r="E22" s="338">
        <v>20.32</v>
      </c>
      <c r="F22" s="359">
        <v>121.94</v>
      </c>
      <c r="H22" s="411" t="s">
        <v>1200</v>
      </c>
      <c r="I22" s="335" t="s">
        <v>6</v>
      </c>
      <c r="J22" s="410" t="s">
        <v>1201</v>
      </c>
    </row>
    <row r="23" spans="1:10" ht="15" customHeight="1" x14ac:dyDescent="0.3">
      <c r="A23" s="351" t="s">
        <v>457</v>
      </c>
      <c r="B23" s="365">
        <v>46009</v>
      </c>
      <c r="C23" s="342" t="s">
        <v>685</v>
      </c>
      <c r="D23" s="357" t="s">
        <v>1058</v>
      </c>
      <c r="E23" s="338">
        <v>0</v>
      </c>
      <c r="F23" s="359">
        <v>232.06</v>
      </c>
      <c r="H23" s="409" t="s">
        <v>586</v>
      </c>
      <c r="I23" s="335" t="s">
        <v>6</v>
      </c>
      <c r="J23" s="410" t="s">
        <v>1202</v>
      </c>
    </row>
    <row r="24" spans="1:10" ht="15" customHeight="1" x14ac:dyDescent="0.3">
      <c r="A24" s="351" t="s">
        <v>37</v>
      </c>
      <c r="B24" s="365">
        <v>46010</v>
      </c>
      <c r="C24" s="342" t="s">
        <v>54</v>
      </c>
      <c r="D24" s="357" t="s">
        <v>309</v>
      </c>
      <c r="E24" s="338">
        <v>0</v>
      </c>
      <c r="F24" s="359">
        <v>257.48</v>
      </c>
      <c r="H24" s="390"/>
      <c r="J24" s="390"/>
    </row>
    <row r="25" spans="1:10" ht="15" customHeight="1" x14ac:dyDescent="0.3">
      <c r="A25" s="351" t="s">
        <v>22</v>
      </c>
      <c r="B25" s="367">
        <v>46014</v>
      </c>
      <c r="C25" s="342" t="s">
        <v>17</v>
      </c>
      <c r="D25" s="357" t="s">
        <v>44</v>
      </c>
      <c r="E25" s="338">
        <v>0</v>
      </c>
      <c r="F25" s="359">
        <v>19.829999999999998</v>
      </c>
      <c r="H25" s="390"/>
      <c r="J25" s="390"/>
    </row>
    <row r="26" spans="1:10" ht="15" customHeight="1" x14ac:dyDescent="0.3">
      <c r="A26" s="368" t="s">
        <v>33</v>
      </c>
      <c r="B26" s="369" t="s">
        <v>8</v>
      </c>
      <c r="C26" s="342"/>
      <c r="D26" s="357"/>
      <c r="E26" s="338"/>
      <c r="F26" s="343"/>
      <c r="H26" s="390"/>
      <c r="I26" s="390"/>
      <c r="J26" s="390"/>
    </row>
    <row r="27" spans="1:10" ht="15" customHeight="1" x14ac:dyDescent="0.3">
      <c r="A27" s="351" t="s">
        <v>1203</v>
      </c>
      <c r="B27" s="370">
        <v>45988</v>
      </c>
      <c r="C27" s="342" t="s">
        <v>30</v>
      </c>
      <c r="D27" s="357" t="s">
        <v>1204</v>
      </c>
      <c r="E27" s="338">
        <v>0</v>
      </c>
      <c r="F27" s="363">
        <v>174.5</v>
      </c>
    </row>
    <row r="28" spans="1:10" ht="15" customHeight="1" x14ac:dyDescent="0.3">
      <c r="A28" s="331" t="s">
        <v>39</v>
      </c>
      <c r="B28" s="371" t="s">
        <v>8</v>
      </c>
      <c r="C28" s="342"/>
      <c r="D28" s="372"/>
      <c r="E28" s="338"/>
      <c r="F28" s="363"/>
    </row>
    <row r="29" spans="1:10" ht="15" customHeight="1" x14ac:dyDescent="0.3">
      <c r="A29" s="342" t="s">
        <v>19</v>
      </c>
      <c r="B29" s="373">
        <v>45996</v>
      </c>
      <c r="C29" s="342" t="s">
        <v>150</v>
      </c>
      <c r="D29" s="372" t="s">
        <v>603</v>
      </c>
      <c r="E29" s="338">
        <v>27.19</v>
      </c>
      <c r="F29" s="363">
        <v>163.13999999999999</v>
      </c>
    </row>
    <row r="30" spans="1:10" ht="15" customHeight="1" x14ac:dyDescent="0.3">
      <c r="A30" s="342" t="s">
        <v>106</v>
      </c>
      <c r="B30" s="356">
        <v>46001</v>
      </c>
      <c r="C30" s="400" t="s">
        <v>659</v>
      </c>
      <c r="D30" s="372" t="s">
        <v>1205</v>
      </c>
      <c r="E30" s="338">
        <v>0</v>
      </c>
      <c r="F30" s="363">
        <v>12.65</v>
      </c>
    </row>
    <row r="31" spans="1:10" ht="15" customHeight="1" x14ac:dyDescent="0.3">
      <c r="A31" s="331" t="s">
        <v>56</v>
      </c>
      <c r="B31" s="371" t="s">
        <v>98</v>
      </c>
      <c r="C31" s="401"/>
      <c r="D31" s="372"/>
      <c r="E31" s="338"/>
      <c r="F31" s="363"/>
    </row>
    <row r="32" spans="1:10" ht="15" customHeight="1" x14ac:dyDescent="0.3">
      <c r="A32" s="342" t="s">
        <v>1194</v>
      </c>
      <c r="B32" s="373">
        <v>46001</v>
      </c>
      <c r="C32" s="400" t="s">
        <v>1206</v>
      </c>
      <c r="D32" s="372" t="s">
        <v>1207</v>
      </c>
      <c r="E32" s="338">
        <v>142.02000000000001</v>
      </c>
      <c r="F32" s="363">
        <v>852.25</v>
      </c>
    </row>
    <row r="33" spans="1:6" ht="15" customHeight="1" x14ac:dyDescent="0.3">
      <c r="A33" s="342" t="s">
        <v>451</v>
      </c>
      <c r="B33" s="373">
        <v>46006</v>
      </c>
      <c r="C33" s="400" t="s">
        <v>152</v>
      </c>
      <c r="D33" s="372" t="s">
        <v>1208</v>
      </c>
      <c r="E33" s="338">
        <v>48</v>
      </c>
      <c r="F33" s="363">
        <v>288</v>
      </c>
    </row>
    <row r="34" spans="1:6" ht="15" customHeight="1" x14ac:dyDescent="0.3">
      <c r="A34" s="331" t="s">
        <v>58</v>
      </c>
      <c r="B34" s="371" t="s">
        <v>88</v>
      </c>
      <c r="C34" s="342"/>
      <c r="D34" s="372"/>
      <c r="E34" s="338"/>
      <c r="F34" s="363"/>
    </row>
    <row r="35" spans="1:6" ht="15" customHeight="1" x14ac:dyDescent="0.3">
      <c r="A35" s="342" t="s">
        <v>103</v>
      </c>
      <c r="B35" s="373">
        <v>46007</v>
      </c>
      <c r="C35" s="342" t="s">
        <v>85</v>
      </c>
      <c r="D35" s="372" t="s">
        <v>1209</v>
      </c>
      <c r="E35" s="338">
        <v>0</v>
      </c>
      <c r="F35" s="363">
        <v>10.28</v>
      </c>
    </row>
    <row r="36" spans="1:6" ht="15" customHeight="1" x14ac:dyDescent="0.3">
      <c r="A36" s="390" t="s">
        <v>103</v>
      </c>
      <c r="B36" s="370">
        <v>46008</v>
      </c>
      <c r="C36" s="348" t="s">
        <v>87</v>
      </c>
      <c r="D36" s="342" t="s">
        <v>1210</v>
      </c>
      <c r="E36" s="412">
        <v>0</v>
      </c>
      <c r="F36" s="366">
        <v>99.99</v>
      </c>
    </row>
    <row r="37" spans="1:6" ht="15" customHeight="1" x14ac:dyDescent="0.3">
      <c r="A37" s="331" t="s">
        <v>60</v>
      </c>
      <c r="B37" s="377" t="s">
        <v>693</v>
      </c>
      <c r="C37" s="345"/>
      <c r="D37" s="388"/>
      <c r="E37" s="338"/>
      <c r="F37" s="366"/>
    </row>
    <row r="38" spans="1:6" x14ac:dyDescent="0.3">
      <c r="A38" s="342" t="s">
        <v>863</v>
      </c>
      <c r="B38" s="378">
        <v>46002</v>
      </c>
      <c r="C38" s="348" t="s">
        <v>1211</v>
      </c>
      <c r="D38" s="348" t="s">
        <v>1212</v>
      </c>
      <c r="E38" s="389">
        <v>0</v>
      </c>
      <c r="F38" s="363">
        <v>3.65</v>
      </c>
    </row>
    <row r="39" spans="1:6" x14ac:dyDescent="0.3">
      <c r="A39" s="342" t="s">
        <v>863</v>
      </c>
      <c r="B39" s="378">
        <v>46003</v>
      </c>
      <c r="C39" s="348" t="s">
        <v>1211</v>
      </c>
      <c r="D39" s="348" t="s">
        <v>1212</v>
      </c>
      <c r="E39" s="389">
        <v>0</v>
      </c>
      <c r="F39" s="363">
        <v>3.65</v>
      </c>
    </row>
    <row r="40" spans="1:6" x14ac:dyDescent="0.3">
      <c r="A40" s="331" t="s">
        <v>123</v>
      </c>
      <c r="B40" s="379" t="s">
        <v>8</v>
      </c>
      <c r="C40" s="345"/>
      <c r="D40" s="348"/>
      <c r="E40" s="338"/>
      <c r="F40" s="366"/>
    </row>
    <row r="41" spans="1:6" x14ac:dyDescent="0.3">
      <c r="A41" s="342" t="s">
        <v>134</v>
      </c>
      <c r="B41" s="380">
        <v>45990</v>
      </c>
      <c r="C41" s="348" t="s">
        <v>93</v>
      </c>
      <c r="D41" s="348" t="s">
        <v>1093</v>
      </c>
      <c r="E41" s="338">
        <v>0</v>
      </c>
      <c r="F41" s="366">
        <v>40</v>
      </c>
    </row>
    <row r="42" spans="1:6" x14ac:dyDescent="0.3">
      <c r="A42" s="342" t="s">
        <v>66</v>
      </c>
      <c r="B42" s="380">
        <v>45996</v>
      </c>
      <c r="C42" s="348" t="s">
        <v>476</v>
      </c>
      <c r="D42" s="348" t="s">
        <v>1213</v>
      </c>
      <c r="E42" s="338">
        <v>0</v>
      </c>
      <c r="F42" s="366">
        <v>160</v>
      </c>
    </row>
    <row r="43" spans="1:6" x14ac:dyDescent="0.3">
      <c r="A43" s="342" t="s">
        <v>66</v>
      </c>
      <c r="B43" s="380">
        <v>46000</v>
      </c>
      <c r="C43" s="348" t="s">
        <v>50</v>
      </c>
      <c r="D43" s="348" t="s">
        <v>1214</v>
      </c>
      <c r="E43" s="338">
        <v>0</v>
      </c>
      <c r="F43" s="366">
        <v>9.9</v>
      </c>
    </row>
    <row r="44" spans="1:6" x14ac:dyDescent="0.3">
      <c r="A44" s="342" t="s">
        <v>134</v>
      </c>
      <c r="B44" s="380">
        <v>46003</v>
      </c>
      <c r="C44" s="348" t="s">
        <v>93</v>
      </c>
      <c r="D44" s="348" t="s">
        <v>1093</v>
      </c>
      <c r="E44" s="338">
        <v>0</v>
      </c>
      <c r="F44" s="366">
        <v>40</v>
      </c>
    </row>
    <row r="45" spans="1:6" x14ac:dyDescent="0.3">
      <c r="A45" s="342" t="s">
        <v>66</v>
      </c>
      <c r="B45" s="380">
        <v>46003</v>
      </c>
      <c r="C45" s="348" t="s">
        <v>93</v>
      </c>
      <c r="D45" s="348" t="s">
        <v>1093</v>
      </c>
      <c r="E45" s="338">
        <v>0</v>
      </c>
      <c r="F45" s="366">
        <v>40</v>
      </c>
    </row>
    <row r="46" spans="1:6" x14ac:dyDescent="0.3">
      <c r="A46" s="342" t="s">
        <v>134</v>
      </c>
      <c r="B46" s="380">
        <v>46010</v>
      </c>
      <c r="C46" s="348" t="s">
        <v>93</v>
      </c>
      <c r="D46" s="348" t="s">
        <v>1093</v>
      </c>
      <c r="E46" s="338">
        <v>0</v>
      </c>
      <c r="F46" s="366">
        <v>40</v>
      </c>
    </row>
    <row r="47" spans="1:6" x14ac:dyDescent="0.3">
      <c r="A47" s="342" t="s">
        <v>1200</v>
      </c>
      <c r="B47" s="380">
        <v>46011</v>
      </c>
      <c r="C47" s="348" t="s">
        <v>496</v>
      </c>
      <c r="D47" s="348" t="s">
        <v>1215</v>
      </c>
      <c r="E47" s="338">
        <v>341.25</v>
      </c>
      <c r="F47" s="366">
        <v>1923.7</v>
      </c>
    </row>
    <row r="48" spans="1:6" x14ac:dyDescent="0.3">
      <c r="A48" s="331" t="s">
        <v>129</v>
      </c>
      <c r="B48" s="379" t="s">
        <v>14</v>
      </c>
      <c r="C48" s="348"/>
      <c r="D48" s="348"/>
      <c r="E48" s="338"/>
      <c r="F48" s="366"/>
    </row>
    <row r="49" spans="1:6" x14ac:dyDescent="0.3">
      <c r="A49" s="342" t="s">
        <v>586</v>
      </c>
      <c r="B49" s="380">
        <v>45994</v>
      </c>
      <c r="C49" s="348" t="s">
        <v>94</v>
      </c>
      <c r="D49" s="348" t="s">
        <v>1216</v>
      </c>
      <c r="E49" s="338">
        <v>4.33</v>
      </c>
      <c r="F49" s="366">
        <v>25.98</v>
      </c>
    </row>
    <row r="50" spans="1:6" x14ac:dyDescent="0.3">
      <c r="A50" s="342" t="s">
        <v>586</v>
      </c>
      <c r="B50" s="380">
        <v>46004</v>
      </c>
      <c r="C50" s="348" t="s">
        <v>94</v>
      </c>
      <c r="D50" s="348" t="s">
        <v>631</v>
      </c>
      <c r="E50" s="338">
        <v>13.43</v>
      </c>
      <c r="F50" s="366">
        <v>80.599999999999994</v>
      </c>
    </row>
    <row r="51" spans="1:6" x14ac:dyDescent="0.3">
      <c r="A51" s="343"/>
      <c r="B51" s="347"/>
      <c r="C51" s="343"/>
      <c r="D51" s="381" t="s">
        <v>64</v>
      </c>
      <c r="E51" s="382"/>
      <c r="F51" s="383">
        <f>SUM(F3:F50)</f>
        <v>5656.29</v>
      </c>
    </row>
    <row r="62" spans="1:6" x14ac:dyDescent="0.3">
      <c r="E62" s="384"/>
      <c r="F62" s="384"/>
    </row>
    <row r="63" spans="1:6" x14ac:dyDescent="0.3">
      <c r="E63" s="384"/>
      <c r="F63" s="384"/>
    </row>
    <row r="64" spans="1:6" x14ac:dyDescent="0.3">
      <c r="E64" s="384"/>
      <c r="F64" s="384"/>
    </row>
    <row r="65" spans="5:6" x14ac:dyDescent="0.3">
      <c r="E65" s="384"/>
      <c r="F65" s="384"/>
    </row>
    <row r="66" spans="5:6" x14ac:dyDescent="0.3">
      <c r="E66" s="384"/>
      <c r="F66" s="384"/>
    </row>
    <row r="67" spans="5:6" x14ac:dyDescent="0.3">
      <c r="E67" s="384"/>
      <c r="F67" s="384"/>
    </row>
    <row r="68" spans="5:6" x14ac:dyDescent="0.3">
      <c r="E68" s="384"/>
      <c r="F68" s="384"/>
    </row>
    <row r="69" spans="5:6" x14ac:dyDescent="0.3">
      <c r="E69" s="384"/>
      <c r="F69" s="384"/>
    </row>
    <row r="70" spans="5:6" x14ac:dyDescent="0.3">
      <c r="E70" s="384"/>
      <c r="F70" s="384"/>
    </row>
    <row r="71" spans="5:6" x14ac:dyDescent="0.3">
      <c r="E71" s="384"/>
      <c r="F71" s="384"/>
    </row>
    <row r="72" spans="5:6" x14ac:dyDescent="0.3">
      <c r="E72" s="384"/>
      <c r="F72" s="384"/>
    </row>
    <row r="73" spans="5:6" x14ac:dyDescent="0.3">
      <c r="E73" s="384"/>
      <c r="F73" s="384"/>
    </row>
    <row r="74" spans="5:6" x14ac:dyDescent="0.3">
      <c r="E74" s="384"/>
      <c r="F74" s="384"/>
    </row>
    <row r="75" spans="5:6" x14ac:dyDescent="0.3">
      <c r="E75" s="384"/>
      <c r="F75" s="384"/>
    </row>
    <row r="76" spans="5:6" x14ac:dyDescent="0.3">
      <c r="E76" s="384"/>
      <c r="F76" s="384"/>
    </row>
    <row r="77" spans="5:6" x14ac:dyDescent="0.3">
      <c r="E77" s="384"/>
      <c r="F77" s="384"/>
    </row>
    <row r="78" spans="5:6" x14ac:dyDescent="0.3">
      <c r="E78" s="384"/>
      <c r="F78" s="384"/>
    </row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CFF5C-04D4-48CE-9958-310C3F054DC7}">
  <dimension ref="A1:J92"/>
  <sheetViews>
    <sheetView topLeftCell="A22" workbookViewId="0">
      <selection activeCell="D23" sqref="D23"/>
    </sheetView>
  </sheetViews>
  <sheetFormatPr defaultRowHeight="13.8" x14ac:dyDescent="0.25"/>
  <cols>
    <col min="1" max="1" width="19.5546875" style="414" customWidth="1"/>
    <col min="2" max="2" width="33" style="414" customWidth="1"/>
    <col min="3" max="3" width="21.77734375" style="414" customWidth="1"/>
    <col min="4" max="4" width="68.5546875" style="414" customWidth="1"/>
    <col min="5" max="5" width="12.6640625" style="414" customWidth="1"/>
    <col min="6" max="6" width="24.109375" style="414" customWidth="1"/>
    <col min="7" max="7" width="8.88671875" style="414"/>
    <col min="8" max="8" width="12.33203125" style="414" customWidth="1"/>
    <col min="9" max="9" width="2.77734375" style="414" customWidth="1"/>
    <col min="10" max="10" width="45.109375" style="414" customWidth="1"/>
    <col min="11" max="16384" width="8.88671875" style="414"/>
  </cols>
  <sheetData>
    <row r="1" spans="1:10" ht="14.4" x14ac:dyDescent="0.3">
      <c r="A1" s="326" t="s">
        <v>0</v>
      </c>
      <c r="B1" s="327" t="s">
        <v>1</v>
      </c>
      <c r="C1" s="326" t="s">
        <v>2</v>
      </c>
      <c r="D1" s="326" t="s">
        <v>3</v>
      </c>
      <c r="E1" s="413" t="s">
        <v>4</v>
      </c>
      <c r="F1" s="328" t="s">
        <v>5</v>
      </c>
      <c r="G1" s="329"/>
      <c r="H1" s="329"/>
      <c r="I1" s="329"/>
      <c r="J1" s="329"/>
    </row>
    <row r="2" spans="1:10" ht="14.4" x14ac:dyDescent="0.3">
      <c r="A2" s="330" t="s">
        <v>7</v>
      </c>
      <c r="B2" s="331" t="s">
        <v>14</v>
      </c>
      <c r="C2" s="330"/>
      <c r="D2" s="330"/>
      <c r="E2" s="332"/>
      <c r="F2" s="332"/>
      <c r="G2" s="329"/>
      <c r="H2" s="342" t="s">
        <v>982</v>
      </c>
      <c r="I2" s="343" t="s">
        <v>6</v>
      </c>
      <c r="J2" s="342" t="s">
        <v>983</v>
      </c>
    </row>
    <row r="3" spans="1:10" ht="14.4" x14ac:dyDescent="0.3">
      <c r="A3" s="333" t="s">
        <v>982</v>
      </c>
      <c r="B3" s="336">
        <v>46026</v>
      </c>
      <c r="C3" s="337" t="s">
        <v>87</v>
      </c>
      <c r="D3" s="337" t="s">
        <v>1097</v>
      </c>
      <c r="E3" s="338">
        <v>0</v>
      </c>
      <c r="F3" s="338">
        <v>13</v>
      </c>
      <c r="G3" s="329"/>
      <c r="H3" s="342" t="s">
        <v>165</v>
      </c>
      <c r="I3" s="343" t="s">
        <v>6</v>
      </c>
      <c r="J3" s="342" t="s">
        <v>1098</v>
      </c>
    </row>
    <row r="4" spans="1:10" ht="14.4" x14ac:dyDescent="0.3">
      <c r="A4" s="333" t="s">
        <v>165</v>
      </c>
      <c r="B4" s="336">
        <v>46041</v>
      </c>
      <c r="C4" s="337" t="s">
        <v>17</v>
      </c>
      <c r="D4" s="337" t="s">
        <v>1220</v>
      </c>
      <c r="E4" s="338">
        <v>0</v>
      </c>
      <c r="F4" s="338">
        <v>65.510000000000005</v>
      </c>
      <c r="G4" s="329"/>
      <c r="H4" s="342" t="s">
        <v>12</v>
      </c>
      <c r="I4" s="343" t="s">
        <v>6</v>
      </c>
      <c r="J4" s="342" t="s">
        <v>263</v>
      </c>
    </row>
    <row r="5" spans="1:10" ht="14.4" x14ac:dyDescent="0.3">
      <c r="A5" s="333" t="s">
        <v>12</v>
      </c>
      <c r="B5" s="336">
        <v>46049</v>
      </c>
      <c r="C5" s="337" t="s">
        <v>1221</v>
      </c>
      <c r="D5" s="337" t="s">
        <v>1222</v>
      </c>
      <c r="E5" s="338">
        <v>0</v>
      </c>
      <c r="F5" s="338">
        <v>5</v>
      </c>
      <c r="G5" s="329"/>
      <c r="H5" s="342" t="s">
        <v>168</v>
      </c>
      <c r="I5" s="343" t="s">
        <v>6</v>
      </c>
      <c r="J5" s="342" t="s">
        <v>169</v>
      </c>
    </row>
    <row r="6" spans="1:10" ht="14.4" x14ac:dyDescent="0.3">
      <c r="A6" s="333" t="s">
        <v>12</v>
      </c>
      <c r="B6" s="336">
        <v>46049</v>
      </c>
      <c r="C6" s="337" t="s">
        <v>1221</v>
      </c>
      <c r="D6" s="337" t="s">
        <v>1222</v>
      </c>
      <c r="E6" s="338">
        <v>0</v>
      </c>
      <c r="F6" s="338">
        <v>235</v>
      </c>
      <c r="G6" s="329"/>
      <c r="H6" s="342" t="s">
        <v>102</v>
      </c>
      <c r="I6" s="343" t="s">
        <v>6</v>
      </c>
      <c r="J6" s="342" t="s">
        <v>532</v>
      </c>
    </row>
    <row r="7" spans="1:10" ht="14.4" x14ac:dyDescent="0.3">
      <c r="A7" s="339" t="s">
        <v>13</v>
      </c>
      <c r="B7" s="354" t="s">
        <v>91</v>
      </c>
      <c r="C7" s="337"/>
      <c r="D7" s="337"/>
      <c r="E7" s="338"/>
      <c r="F7" s="338"/>
      <c r="G7" s="329"/>
      <c r="H7" s="342" t="s">
        <v>832</v>
      </c>
      <c r="I7" s="343" t="s">
        <v>6</v>
      </c>
      <c r="J7" s="342" t="s">
        <v>833</v>
      </c>
    </row>
    <row r="8" spans="1:10" ht="14.4" x14ac:dyDescent="0.3">
      <c r="A8" s="333" t="s">
        <v>168</v>
      </c>
      <c r="B8" s="336">
        <v>46035</v>
      </c>
      <c r="C8" s="337" t="s">
        <v>151</v>
      </c>
      <c r="D8" s="337" t="s">
        <v>1223</v>
      </c>
      <c r="E8" s="338">
        <v>0</v>
      </c>
      <c r="F8" s="338">
        <v>42.79</v>
      </c>
      <c r="G8" s="329"/>
      <c r="H8" s="342" t="s">
        <v>41</v>
      </c>
      <c r="I8" s="343" t="s">
        <v>6</v>
      </c>
      <c r="J8" s="342" t="s">
        <v>42</v>
      </c>
    </row>
    <row r="9" spans="1:10" ht="14.4" x14ac:dyDescent="0.3">
      <c r="A9" s="333" t="s">
        <v>168</v>
      </c>
      <c r="B9" s="336">
        <v>46048</v>
      </c>
      <c r="C9" s="337" t="s">
        <v>94</v>
      </c>
      <c r="D9" s="337" t="s">
        <v>1224</v>
      </c>
      <c r="E9" s="338">
        <v>3.72</v>
      </c>
      <c r="F9" s="338">
        <v>21.24</v>
      </c>
      <c r="G9" s="329"/>
      <c r="H9" s="342" t="s">
        <v>146</v>
      </c>
      <c r="I9" s="343" t="s">
        <v>6</v>
      </c>
      <c r="J9" s="342" t="s">
        <v>147</v>
      </c>
    </row>
    <row r="10" spans="1:10" ht="14.4" x14ac:dyDescent="0.3">
      <c r="A10" s="333" t="s">
        <v>168</v>
      </c>
      <c r="B10" s="336">
        <v>46049</v>
      </c>
      <c r="C10" s="337" t="s">
        <v>1225</v>
      </c>
      <c r="D10" s="337" t="s">
        <v>1226</v>
      </c>
      <c r="E10" s="338">
        <v>0</v>
      </c>
      <c r="F10" s="338">
        <v>43.8</v>
      </c>
      <c r="G10" s="329"/>
      <c r="H10" s="342" t="s">
        <v>31</v>
      </c>
      <c r="I10" s="343" t="s">
        <v>6</v>
      </c>
      <c r="J10" s="342" t="s">
        <v>32</v>
      </c>
    </row>
    <row r="11" spans="1:10" ht="14.4" x14ac:dyDescent="0.3">
      <c r="A11" s="333" t="s">
        <v>168</v>
      </c>
      <c r="B11" s="336">
        <v>46049</v>
      </c>
      <c r="C11" s="337" t="s">
        <v>92</v>
      </c>
      <c r="D11" s="337" t="s">
        <v>1227</v>
      </c>
      <c r="E11" s="338">
        <v>0</v>
      </c>
      <c r="F11" s="338">
        <v>55.65</v>
      </c>
      <c r="G11" s="329"/>
      <c r="H11" s="342" t="s">
        <v>837</v>
      </c>
      <c r="I11" s="415" t="s">
        <v>6</v>
      </c>
      <c r="J11" s="415" t="s">
        <v>838</v>
      </c>
    </row>
    <row r="12" spans="1:10" ht="14.4" x14ac:dyDescent="0.3">
      <c r="A12" s="339" t="s">
        <v>21</v>
      </c>
      <c r="B12" s="354" t="s">
        <v>57</v>
      </c>
      <c r="C12" s="337"/>
      <c r="D12" s="337"/>
      <c r="E12" s="338"/>
      <c r="F12" s="338"/>
      <c r="G12" s="329"/>
      <c r="H12" s="342" t="s">
        <v>34</v>
      </c>
      <c r="I12" s="415" t="s">
        <v>6</v>
      </c>
      <c r="J12" s="415" t="s">
        <v>35</v>
      </c>
    </row>
    <row r="13" spans="1:10" ht="14.4" x14ac:dyDescent="0.3">
      <c r="A13" s="333" t="s">
        <v>102</v>
      </c>
      <c r="B13" s="336">
        <v>46030</v>
      </c>
      <c r="C13" s="337" t="s">
        <v>1228</v>
      </c>
      <c r="D13" s="337" t="s">
        <v>1374</v>
      </c>
      <c r="E13" s="338">
        <v>0</v>
      </c>
      <c r="F13" s="338">
        <v>658.8</v>
      </c>
      <c r="G13" s="329"/>
      <c r="H13" s="342" t="s">
        <v>28</v>
      </c>
      <c r="I13" s="343" t="s">
        <v>6</v>
      </c>
      <c r="J13" s="342" t="s">
        <v>29</v>
      </c>
    </row>
    <row r="14" spans="1:10" ht="14.4" x14ac:dyDescent="0.3">
      <c r="A14" s="339" t="s">
        <v>27</v>
      </c>
      <c r="B14" s="340" t="s">
        <v>545</v>
      </c>
      <c r="C14" s="337"/>
      <c r="D14" s="337"/>
      <c r="E14" s="338"/>
      <c r="F14" s="341"/>
      <c r="G14" s="329"/>
      <c r="H14" s="342" t="s">
        <v>1229</v>
      </c>
      <c r="I14" s="343" t="s">
        <v>6</v>
      </c>
      <c r="J14" s="342" t="s">
        <v>184</v>
      </c>
    </row>
    <row r="15" spans="1:10" ht="14.4" x14ac:dyDescent="0.3">
      <c r="A15" s="333" t="s">
        <v>832</v>
      </c>
      <c r="B15" s="336">
        <v>46025</v>
      </c>
      <c r="C15" s="337" t="s">
        <v>18</v>
      </c>
      <c r="D15" s="337" t="s">
        <v>1230</v>
      </c>
      <c r="E15" s="338">
        <v>12.78</v>
      </c>
      <c r="F15" s="341">
        <v>76.67</v>
      </c>
      <c r="G15" s="329"/>
      <c r="H15" s="342" t="s">
        <v>37</v>
      </c>
      <c r="I15" s="343" t="s">
        <v>6</v>
      </c>
      <c r="J15" s="342" t="s">
        <v>38</v>
      </c>
    </row>
    <row r="16" spans="1:10" ht="14.4" x14ac:dyDescent="0.3">
      <c r="A16" s="333" t="s">
        <v>832</v>
      </c>
      <c r="B16" s="336">
        <v>46026</v>
      </c>
      <c r="C16" s="337" t="s">
        <v>1091</v>
      </c>
      <c r="D16" s="337" t="s">
        <v>1231</v>
      </c>
      <c r="E16" s="338">
        <v>11.32</v>
      </c>
      <c r="F16" s="341">
        <v>67.900000000000006</v>
      </c>
      <c r="G16" s="329"/>
      <c r="H16" s="342" t="s">
        <v>75</v>
      </c>
      <c r="I16" s="343" t="s">
        <v>6</v>
      </c>
      <c r="J16" s="342" t="s">
        <v>76</v>
      </c>
    </row>
    <row r="17" spans="1:10" ht="14.4" x14ac:dyDescent="0.3">
      <c r="A17" s="333" t="s">
        <v>41</v>
      </c>
      <c r="B17" s="336">
        <v>46029</v>
      </c>
      <c r="C17" s="337" t="s">
        <v>17</v>
      </c>
      <c r="D17" s="337" t="s">
        <v>44</v>
      </c>
      <c r="E17" s="338">
        <v>0</v>
      </c>
      <c r="F17" s="341">
        <v>46.29</v>
      </c>
      <c r="G17" s="329"/>
      <c r="H17" s="342" t="s">
        <v>596</v>
      </c>
      <c r="I17" s="343" t="s">
        <v>6</v>
      </c>
      <c r="J17" s="342" t="s">
        <v>597</v>
      </c>
    </row>
    <row r="18" spans="1:10" ht="14.4" x14ac:dyDescent="0.3">
      <c r="A18" s="333" t="s">
        <v>146</v>
      </c>
      <c r="B18" s="336">
        <v>46035</v>
      </c>
      <c r="C18" s="337" t="s">
        <v>1232</v>
      </c>
      <c r="D18" s="337" t="s">
        <v>1233</v>
      </c>
      <c r="E18" s="338">
        <v>4.4000000000000004</v>
      </c>
      <c r="F18" s="341">
        <v>30.37</v>
      </c>
      <c r="G18" s="329"/>
      <c r="H18" s="342" t="s">
        <v>22</v>
      </c>
      <c r="I18" s="343" t="s">
        <v>6</v>
      </c>
      <c r="J18" s="342" t="s">
        <v>23</v>
      </c>
    </row>
    <row r="19" spans="1:10" ht="14.4" x14ac:dyDescent="0.3">
      <c r="A19" s="333" t="s">
        <v>31</v>
      </c>
      <c r="B19" s="336">
        <v>46035</v>
      </c>
      <c r="C19" s="337" t="s">
        <v>1234</v>
      </c>
      <c r="D19" s="337" t="s">
        <v>1235</v>
      </c>
      <c r="E19" s="338">
        <v>46.66</v>
      </c>
      <c r="F19" s="341">
        <v>280</v>
      </c>
      <c r="G19" s="329"/>
      <c r="H19" s="342" t="s">
        <v>37</v>
      </c>
      <c r="I19" s="343" t="s">
        <v>6</v>
      </c>
      <c r="J19" s="342" t="s">
        <v>38</v>
      </c>
    </row>
    <row r="20" spans="1:10" ht="14.4" x14ac:dyDescent="0.3">
      <c r="A20" s="333" t="s">
        <v>31</v>
      </c>
      <c r="B20" s="336">
        <v>46037</v>
      </c>
      <c r="C20" s="337" t="s">
        <v>1234</v>
      </c>
      <c r="D20" s="337" t="s">
        <v>1235</v>
      </c>
      <c r="E20" s="338">
        <v>55.83</v>
      </c>
      <c r="F20" s="341">
        <v>335</v>
      </c>
      <c r="G20" s="329"/>
      <c r="H20" s="342" t="s">
        <v>15</v>
      </c>
      <c r="I20" s="343" t="s">
        <v>6</v>
      </c>
      <c r="J20" s="416" t="s">
        <v>16</v>
      </c>
    </row>
    <row r="21" spans="1:10" ht="28.8" x14ac:dyDescent="0.3">
      <c r="A21" s="417" t="s">
        <v>1236</v>
      </c>
      <c r="B21" s="336">
        <v>46037</v>
      </c>
      <c r="C21" s="337" t="s">
        <v>1237</v>
      </c>
      <c r="D21" s="337" t="s">
        <v>1238</v>
      </c>
      <c r="E21" s="338">
        <v>40.32</v>
      </c>
      <c r="F21" s="341">
        <v>241.93</v>
      </c>
      <c r="G21" s="329"/>
      <c r="H21" s="342" t="s">
        <v>854</v>
      </c>
      <c r="I21" s="343" t="s">
        <v>6</v>
      </c>
      <c r="J21" s="416" t="s">
        <v>855</v>
      </c>
    </row>
    <row r="22" spans="1:10" ht="14.4" x14ac:dyDescent="0.3">
      <c r="A22" s="333" t="s">
        <v>146</v>
      </c>
      <c r="B22" s="336">
        <v>46037</v>
      </c>
      <c r="C22" s="337" t="s">
        <v>1239</v>
      </c>
      <c r="D22" s="337" t="s">
        <v>965</v>
      </c>
      <c r="E22" s="338">
        <v>150</v>
      </c>
      <c r="F22" s="341">
        <v>900</v>
      </c>
      <c r="G22" s="329"/>
      <c r="H22" s="342" t="s">
        <v>106</v>
      </c>
      <c r="I22" s="343" t="s">
        <v>6</v>
      </c>
      <c r="J22" s="342" t="s">
        <v>107</v>
      </c>
    </row>
    <row r="23" spans="1:10" ht="14.4" x14ac:dyDescent="0.3">
      <c r="A23" s="333" t="s">
        <v>28</v>
      </c>
      <c r="B23" s="336">
        <v>46037</v>
      </c>
      <c r="C23" s="337" t="s">
        <v>1240</v>
      </c>
      <c r="D23" s="337" t="s">
        <v>1241</v>
      </c>
      <c r="E23" s="338">
        <v>11.9</v>
      </c>
      <c r="F23" s="341">
        <v>108</v>
      </c>
      <c r="G23" s="329"/>
      <c r="H23" s="342" t="s">
        <v>982</v>
      </c>
      <c r="I23" s="343" t="s">
        <v>6</v>
      </c>
      <c r="J23" s="416" t="s">
        <v>983</v>
      </c>
    </row>
    <row r="24" spans="1:10" ht="28.8" x14ac:dyDescent="0.3">
      <c r="A24" s="333" t="s">
        <v>183</v>
      </c>
      <c r="B24" s="336">
        <v>46037</v>
      </c>
      <c r="C24" s="337" t="s">
        <v>1242</v>
      </c>
      <c r="D24" s="337" t="s">
        <v>1243</v>
      </c>
      <c r="E24" s="338">
        <v>19.399999999999999</v>
      </c>
      <c r="F24" s="341">
        <v>116.38</v>
      </c>
      <c r="G24" s="329"/>
      <c r="H24" s="342" t="s">
        <v>1114</v>
      </c>
      <c r="I24" s="343" t="s">
        <v>6</v>
      </c>
      <c r="J24" s="416" t="s">
        <v>1244</v>
      </c>
    </row>
    <row r="25" spans="1:10" ht="14.4" x14ac:dyDescent="0.3">
      <c r="A25" s="333" t="s">
        <v>31</v>
      </c>
      <c r="B25" s="336">
        <v>46037</v>
      </c>
      <c r="C25" s="337" t="s">
        <v>1234</v>
      </c>
      <c r="D25" s="337" t="s">
        <v>1245</v>
      </c>
      <c r="E25" s="338">
        <v>-46.66</v>
      </c>
      <c r="F25" s="341">
        <v>-280</v>
      </c>
      <c r="G25" s="329"/>
      <c r="H25" s="342" t="s">
        <v>863</v>
      </c>
      <c r="I25" s="343" t="s">
        <v>6</v>
      </c>
      <c r="J25" s="342" t="s">
        <v>1246</v>
      </c>
    </row>
    <row r="26" spans="1:10" ht="14.4" x14ac:dyDescent="0.3">
      <c r="A26" s="333" t="s">
        <v>28</v>
      </c>
      <c r="B26" s="336">
        <v>46042</v>
      </c>
      <c r="C26" s="337" t="s">
        <v>1247</v>
      </c>
      <c r="D26" s="337" t="s">
        <v>1248</v>
      </c>
      <c r="E26" s="338">
        <v>0</v>
      </c>
      <c r="F26" s="341">
        <v>-36.6</v>
      </c>
      <c r="G26" s="329"/>
      <c r="H26" s="342" t="s">
        <v>1249</v>
      </c>
      <c r="I26" s="342" t="s">
        <v>6</v>
      </c>
      <c r="J26" s="342" t="s">
        <v>1250</v>
      </c>
    </row>
    <row r="27" spans="1:10" ht="14.4" x14ac:dyDescent="0.3">
      <c r="A27" s="333" t="s">
        <v>1229</v>
      </c>
      <c r="B27" s="336">
        <v>46044</v>
      </c>
      <c r="C27" s="337" t="s">
        <v>1251</v>
      </c>
      <c r="D27" s="337" t="s">
        <v>1252</v>
      </c>
      <c r="E27" s="338">
        <v>0</v>
      </c>
      <c r="F27" s="341">
        <v>60.78</v>
      </c>
      <c r="G27" s="329"/>
    </row>
    <row r="28" spans="1:10" ht="14.4" x14ac:dyDescent="0.3">
      <c r="A28" s="333" t="s">
        <v>41</v>
      </c>
      <c r="B28" s="336">
        <v>46047</v>
      </c>
      <c r="C28" s="337" t="s">
        <v>1191</v>
      </c>
      <c r="D28" s="337" t="s">
        <v>1253</v>
      </c>
      <c r="E28" s="338">
        <v>0</v>
      </c>
      <c r="F28" s="341">
        <v>34</v>
      </c>
      <c r="G28" s="329"/>
    </row>
    <row r="29" spans="1:10" ht="14.4" x14ac:dyDescent="0.3">
      <c r="A29" s="333" t="s">
        <v>41</v>
      </c>
      <c r="B29" s="336">
        <v>46049</v>
      </c>
      <c r="C29" s="337" t="s">
        <v>94</v>
      </c>
      <c r="D29" s="337" t="s">
        <v>1254</v>
      </c>
      <c r="E29" s="338">
        <v>2.17</v>
      </c>
      <c r="F29" s="341">
        <v>12.96</v>
      </c>
      <c r="G29" s="329"/>
    </row>
    <row r="30" spans="1:10" ht="14.4" x14ac:dyDescent="0.3">
      <c r="A30" s="333" t="s">
        <v>41</v>
      </c>
      <c r="B30" s="336">
        <v>46049</v>
      </c>
      <c r="C30" s="337" t="s">
        <v>17</v>
      </c>
      <c r="D30" s="337" t="s">
        <v>44</v>
      </c>
      <c r="E30" s="338">
        <v>0</v>
      </c>
      <c r="F30" s="341">
        <v>0.73</v>
      </c>
      <c r="G30" s="329"/>
    </row>
    <row r="31" spans="1:10" ht="14.4" x14ac:dyDescent="0.3">
      <c r="A31" s="333" t="s">
        <v>31</v>
      </c>
      <c r="B31" s="336">
        <v>46050</v>
      </c>
      <c r="C31" s="337" t="s">
        <v>1255</v>
      </c>
      <c r="D31" s="337" t="s">
        <v>1256</v>
      </c>
      <c r="E31" s="338">
        <v>55.68</v>
      </c>
      <c r="F31" s="341">
        <v>334.06</v>
      </c>
      <c r="G31" s="329"/>
    </row>
    <row r="32" spans="1:10" ht="14.4" x14ac:dyDescent="0.3">
      <c r="A32" s="331" t="s">
        <v>33</v>
      </c>
      <c r="B32" s="362" t="s">
        <v>545</v>
      </c>
      <c r="C32" s="343"/>
      <c r="D32" s="357"/>
      <c r="E32" s="338"/>
      <c r="F32" s="363"/>
      <c r="G32" s="329"/>
    </row>
    <row r="33" spans="1:7" ht="14.4" x14ac:dyDescent="0.3">
      <c r="A33" s="337" t="s">
        <v>146</v>
      </c>
      <c r="B33" s="364">
        <v>46028</v>
      </c>
      <c r="C33" s="342" t="s">
        <v>48</v>
      </c>
      <c r="D33" s="357" t="s">
        <v>193</v>
      </c>
      <c r="E33" s="338">
        <v>0</v>
      </c>
      <c r="F33" s="363">
        <v>12.99</v>
      </c>
      <c r="G33" s="329"/>
    </row>
    <row r="34" spans="1:7" ht="14.4" x14ac:dyDescent="0.3">
      <c r="A34" s="351" t="s">
        <v>832</v>
      </c>
      <c r="B34" s="365">
        <v>46029</v>
      </c>
      <c r="C34" s="342" t="s">
        <v>1080</v>
      </c>
      <c r="D34" s="357" t="s">
        <v>1047</v>
      </c>
      <c r="E34" s="338">
        <v>0</v>
      </c>
      <c r="F34" s="363">
        <v>42</v>
      </c>
      <c r="G34" s="329"/>
    </row>
    <row r="35" spans="1:7" ht="14.4" x14ac:dyDescent="0.3">
      <c r="A35" s="351" t="s">
        <v>832</v>
      </c>
      <c r="B35" s="365">
        <v>46033</v>
      </c>
      <c r="C35" s="342" t="s">
        <v>17</v>
      </c>
      <c r="D35" s="357" t="s">
        <v>44</v>
      </c>
      <c r="E35" s="338">
        <v>0</v>
      </c>
      <c r="F35" s="359">
        <v>50</v>
      </c>
      <c r="G35" s="329"/>
    </row>
    <row r="36" spans="1:7" ht="14.4" x14ac:dyDescent="0.3">
      <c r="A36" s="351" t="s">
        <v>37</v>
      </c>
      <c r="B36" s="365">
        <v>46038</v>
      </c>
      <c r="C36" s="342" t="s">
        <v>54</v>
      </c>
      <c r="D36" s="357" t="s">
        <v>309</v>
      </c>
      <c r="E36" s="338">
        <v>0</v>
      </c>
      <c r="F36" s="359">
        <v>398.65</v>
      </c>
      <c r="G36" s="329"/>
    </row>
    <row r="37" spans="1:7" ht="14.4" x14ac:dyDescent="0.3">
      <c r="A37" s="351" t="s">
        <v>75</v>
      </c>
      <c r="B37" s="365">
        <v>46038</v>
      </c>
      <c r="C37" s="342" t="s">
        <v>1257</v>
      </c>
      <c r="D37" s="357" t="s">
        <v>1258</v>
      </c>
      <c r="E37" s="338">
        <v>12.5</v>
      </c>
      <c r="F37" s="359">
        <v>75</v>
      </c>
      <c r="G37" s="329"/>
    </row>
    <row r="38" spans="1:7" ht="14.4" x14ac:dyDescent="0.3">
      <c r="A38" s="351" t="s">
        <v>596</v>
      </c>
      <c r="B38" s="365">
        <v>46039</v>
      </c>
      <c r="C38" s="342" t="s">
        <v>53</v>
      </c>
      <c r="D38" s="357" t="s">
        <v>194</v>
      </c>
      <c r="E38" s="338">
        <v>20.309999999999999</v>
      </c>
      <c r="F38" s="359">
        <v>121.84</v>
      </c>
      <c r="G38" s="329"/>
    </row>
    <row r="39" spans="1:7" ht="14.4" x14ac:dyDescent="0.3">
      <c r="A39" s="351" t="s">
        <v>22</v>
      </c>
      <c r="B39" s="365">
        <v>46044</v>
      </c>
      <c r="C39" s="342" t="s">
        <v>723</v>
      </c>
      <c r="D39" s="357" t="s">
        <v>1259</v>
      </c>
      <c r="E39" s="338">
        <v>66</v>
      </c>
      <c r="F39" s="359">
        <v>396</v>
      </c>
      <c r="G39" s="329"/>
    </row>
    <row r="40" spans="1:7" ht="14.4" x14ac:dyDescent="0.3">
      <c r="A40" s="351" t="s">
        <v>22</v>
      </c>
      <c r="B40" s="365">
        <v>46045</v>
      </c>
      <c r="C40" s="342" t="s">
        <v>17</v>
      </c>
      <c r="D40" s="357" t="s">
        <v>44</v>
      </c>
      <c r="E40" s="338">
        <v>0</v>
      </c>
      <c r="F40" s="359">
        <v>49.84</v>
      </c>
      <c r="G40" s="329"/>
    </row>
    <row r="41" spans="1:7" ht="14.4" x14ac:dyDescent="0.3">
      <c r="A41" s="351" t="s">
        <v>37</v>
      </c>
      <c r="B41" s="365">
        <v>46048</v>
      </c>
      <c r="C41" s="342" t="s">
        <v>54</v>
      </c>
      <c r="D41" s="357" t="s">
        <v>309</v>
      </c>
      <c r="E41" s="338">
        <v>0</v>
      </c>
      <c r="F41" s="359">
        <v>510.22</v>
      </c>
      <c r="G41" s="329"/>
    </row>
    <row r="42" spans="1:7" ht="14.4" x14ac:dyDescent="0.3">
      <c r="A42" s="368" t="s">
        <v>39</v>
      </c>
      <c r="B42" s="369" t="s">
        <v>139</v>
      </c>
      <c r="C42" s="342"/>
      <c r="D42" s="357"/>
      <c r="E42" s="338"/>
      <c r="F42" s="343"/>
      <c r="G42" s="329"/>
    </row>
    <row r="43" spans="1:7" ht="14.4" x14ac:dyDescent="0.3">
      <c r="A43" s="351" t="s">
        <v>15</v>
      </c>
      <c r="B43" s="370">
        <v>46037</v>
      </c>
      <c r="C43" s="342" t="s">
        <v>1228</v>
      </c>
      <c r="D43" s="418" t="s">
        <v>1373</v>
      </c>
      <c r="E43" s="338">
        <v>109.8</v>
      </c>
      <c r="F43" s="363">
        <v>658.8</v>
      </c>
      <c r="G43" s="329"/>
    </row>
    <row r="44" spans="1:7" ht="14.4" x14ac:dyDescent="0.3">
      <c r="A44" s="368" t="s">
        <v>56</v>
      </c>
      <c r="B44" s="369" t="s">
        <v>8</v>
      </c>
      <c r="C44" s="342"/>
      <c r="D44" s="357"/>
      <c r="E44" s="338"/>
      <c r="F44" s="363"/>
      <c r="G44" s="329"/>
    </row>
    <row r="45" spans="1:7" ht="14.4" x14ac:dyDescent="0.3">
      <c r="A45" s="351" t="s">
        <v>854</v>
      </c>
      <c r="B45" s="370">
        <v>46029</v>
      </c>
      <c r="C45" s="342" t="s">
        <v>160</v>
      </c>
      <c r="D45" s="357" t="s">
        <v>1260</v>
      </c>
      <c r="E45" s="338">
        <v>0</v>
      </c>
      <c r="F45" s="363">
        <v>147.12</v>
      </c>
      <c r="G45" s="329"/>
    </row>
    <row r="46" spans="1:7" ht="14.4" x14ac:dyDescent="0.3">
      <c r="A46" s="331" t="s">
        <v>58</v>
      </c>
      <c r="B46" s="371" t="s">
        <v>8</v>
      </c>
      <c r="C46" s="342"/>
      <c r="D46" s="372"/>
      <c r="E46" s="338"/>
      <c r="F46" s="363"/>
      <c r="G46" s="329"/>
    </row>
    <row r="47" spans="1:7" ht="14.4" x14ac:dyDescent="0.3">
      <c r="A47" s="342" t="s">
        <v>106</v>
      </c>
      <c r="B47" s="373">
        <v>46038</v>
      </c>
      <c r="C47" s="342" t="s">
        <v>80</v>
      </c>
      <c r="D47" s="372" t="s">
        <v>1261</v>
      </c>
      <c r="E47" s="338">
        <v>0</v>
      </c>
      <c r="F47" s="363">
        <v>25.3</v>
      </c>
      <c r="G47" s="329"/>
    </row>
    <row r="48" spans="1:7" ht="14.4" x14ac:dyDescent="0.3">
      <c r="A48" s="331" t="s">
        <v>60</v>
      </c>
      <c r="B48" s="371" t="s">
        <v>571</v>
      </c>
      <c r="C48" s="401"/>
      <c r="D48" s="372"/>
      <c r="E48" s="338"/>
      <c r="F48" s="363"/>
      <c r="G48" s="329"/>
    </row>
    <row r="49" spans="1:7" ht="14.4" x14ac:dyDescent="0.3">
      <c r="A49" s="342" t="s">
        <v>982</v>
      </c>
      <c r="B49" s="373">
        <v>46037</v>
      </c>
      <c r="C49" s="400" t="s">
        <v>1262</v>
      </c>
      <c r="D49" s="372" t="s">
        <v>1263</v>
      </c>
      <c r="E49" s="338">
        <v>0</v>
      </c>
      <c r="F49" s="363">
        <v>45.28</v>
      </c>
      <c r="G49" s="329"/>
    </row>
    <row r="50" spans="1:7" ht="14.4" x14ac:dyDescent="0.3">
      <c r="A50" s="331" t="s">
        <v>123</v>
      </c>
      <c r="B50" s="371" t="s">
        <v>88</v>
      </c>
      <c r="C50" s="342"/>
      <c r="D50" s="372"/>
      <c r="E50" s="338"/>
      <c r="F50" s="363"/>
      <c r="G50" s="329"/>
    </row>
    <row r="51" spans="1:7" ht="14.4" x14ac:dyDescent="0.3">
      <c r="A51" s="342" t="s">
        <v>1114</v>
      </c>
      <c r="B51" s="373">
        <v>46022</v>
      </c>
      <c r="C51" s="342" t="s">
        <v>117</v>
      </c>
      <c r="D51" s="372" t="s">
        <v>1264</v>
      </c>
      <c r="E51" s="338">
        <v>2</v>
      </c>
      <c r="F51" s="363">
        <v>11.99</v>
      </c>
      <c r="G51" s="329"/>
    </row>
    <row r="52" spans="1:7" ht="14.4" x14ac:dyDescent="0.3">
      <c r="A52" s="331" t="s">
        <v>129</v>
      </c>
      <c r="B52" s="377" t="s">
        <v>693</v>
      </c>
      <c r="C52" s="345"/>
      <c r="D52" s="388"/>
      <c r="E52" s="338"/>
      <c r="F52" s="366"/>
      <c r="G52" s="329"/>
    </row>
    <row r="53" spans="1:7" ht="14.4" x14ac:dyDescent="0.3">
      <c r="A53" s="342" t="s">
        <v>863</v>
      </c>
      <c r="B53" s="378">
        <v>46035</v>
      </c>
      <c r="C53" s="348" t="s">
        <v>51</v>
      </c>
      <c r="D53" s="348" t="s">
        <v>1367</v>
      </c>
      <c r="E53" s="389">
        <v>0</v>
      </c>
      <c r="F53" s="363">
        <v>3.65</v>
      </c>
      <c r="G53" s="329"/>
    </row>
    <row r="54" spans="1:7" ht="14.4" x14ac:dyDescent="0.3">
      <c r="A54" s="331" t="s">
        <v>196</v>
      </c>
      <c r="B54" s="379" t="s">
        <v>8</v>
      </c>
      <c r="C54" s="345"/>
      <c r="D54" s="348"/>
      <c r="E54" s="338"/>
      <c r="F54" s="366"/>
      <c r="G54" s="329"/>
    </row>
    <row r="55" spans="1:7" ht="14.4" x14ac:dyDescent="0.3">
      <c r="A55" s="342" t="s">
        <v>1249</v>
      </c>
      <c r="B55" s="380">
        <v>46037</v>
      </c>
      <c r="C55" s="348" t="s">
        <v>1265</v>
      </c>
      <c r="D55" s="348" t="s">
        <v>1215</v>
      </c>
      <c r="E55" s="338">
        <v>0</v>
      </c>
      <c r="F55" s="366">
        <v>739.5</v>
      </c>
      <c r="G55" s="329"/>
    </row>
    <row r="56" spans="1:7" ht="14.4" x14ac:dyDescent="0.3">
      <c r="A56" s="343"/>
      <c r="B56" s="347"/>
      <c r="C56" s="343"/>
      <c r="D56" s="381" t="s">
        <v>64</v>
      </c>
      <c r="E56" s="382"/>
      <c r="F56" s="383">
        <f>SUM(F3:F55)</f>
        <v>6757.44</v>
      </c>
      <c r="G56" s="329"/>
    </row>
    <row r="57" spans="1:7" ht="14.4" x14ac:dyDescent="0.3">
      <c r="A57" s="329"/>
      <c r="B57" s="329"/>
      <c r="C57" s="329"/>
      <c r="D57" s="329"/>
      <c r="E57" s="329"/>
      <c r="F57" s="329"/>
      <c r="G57" s="329"/>
    </row>
    <row r="58" spans="1:7" ht="14.4" x14ac:dyDescent="0.3">
      <c r="A58" s="329"/>
      <c r="B58" s="329"/>
      <c r="C58" s="329"/>
      <c r="D58" s="329"/>
      <c r="E58" s="329"/>
      <c r="F58" s="329"/>
      <c r="G58" s="329"/>
    </row>
    <row r="59" spans="1:7" ht="14.4" x14ac:dyDescent="0.3">
      <c r="A59" s="329"/>
      <c r="B59" s="329"/>
      <c r="C59" s="329"/>
      <c r="D59" s="329"/>
      <c r="E59" s="329"/>
      <c r="F59" s="329"/>
      <c r="G59" s="329"/>
    </row>
    <row r="60" spans="1:7" ht="14.4" x14ac:dyDescent="0.3">
      <c r="A60" s="329"/>
      <c r="B60" s="329"/>
      <c r="C60" s="329"/>
      <c r="D60" s="329"/>
      <c r="E60" s="329"/>
      <c r="F60" s="329"/>
      <c r="G60" s="329"/>
    </row>
    <row r="61" spans="1:7" ht="14.4" x14ac:dyDescent="0.3">
      <c r="A61" s="329"/>
      <c r="B61" s="329"/>
      <c r="C61" s="329"/>
      <c r="D61" s="329"/>
      <c r="E61" s="329"/>
      <c r="F61" s="329"/>
      <c r="G61" s="329"/>
    </row>
    <row r="62" spans="1:7" ht="14.4" x14ac:dyDescent="0.3">
      <c r="A62" s="329"/>
      <c r="B62" s="329"/>
      <c r="C62" s="329"/>
      <c r="D62" s="329"/>
      <c r="E62" s="329"/>
      <c r="F62" s="329"/>
      <c r="G62" s="329"/>
    </row>
    <row r="63" spans="1:7" ht="14.4" x14ac:dyDescent="0.3">
      <c r="A63" s="329"/>
      <c r="B63" s="329"/>
      <c r="C63" s="329"/>
      <c r="D63" s="329"/>
      <c r="E63" s="329"/>
      <c r="F63" s="329"/>
      <c r="G63" s="329"/>
    </row>
    <row r="64" spans="1:7" ht="14.4" x14ac:dyDescent="0.3">
      <c r="A64" s="329"/>
      <c r="B64" s="329"/>
      <c r="C64" s="329"/>
      <c r="D64" s="329"/>
      <c r="E64" s="329"/>
      <c r="F64" s="329"/>
      <c r="G64" s="329"/>
    </row>
    <row r="65" spans="1:7" ht="14.4" x14ac:dyDescent="0.3">
      <c r="A65" s="329"/>
      <c r="B65" s="329"/>
      <c r="C65" s="329"/>
      <c r="D65" s="329"/>
      <c r="E65" s="329"/>
      <c r="F65" s="329"/>
      <c r="G65" s="329"/>
    </row>
    <row r="66" spans="1:7" ht="14.4" x14ac:dyDescent="0.3">
      <c r="A66" s="329"/>
      <c r="B66" s="329"/>
      <c r="C66" s="329"/>
      <c r="D66" s="329"/>
      <c r="E66" s="329"/>
      <c r="F66" s="329"/>
      <c r="G66" s="329"/>
    </row>
    <row r="67" spans="1:7" ht="14.4" x14ac:dyDescent="0.3">
      <c r="A67" s="329"/>
      <c r="B67" s="329"/>
      <c r="C67" s="329"/>
      <c r="D67" s="329"/>
      <c r="E67" s="329"/>
      <c r="F67" s="329"/>
      <c r="G67" s="329"/>
    </row>
    <row r="68" spans="1:7" ht="14.4" x14ac:dyDescent="0.3">
      <c r="A68" s="329"/>
      <c r="B68" s="329"/>
      <c r="C68" s="329"/>
      <c r="D68" s="329"/>
      <c r="E68" s="329"/>
      <c r="F68" s="329"/>
      <c r="G68" s="329"/>
    </row>
    <row r="69" spans="1:7" ht="14.4" x14ac:dyDescent="0.3">
      <c r="A69" s="329"/>
      <c r="B69" s="329"/>
      <c r="C69" s="329"/>
      <c r="D69" s="329"/>
      <c r="E69" s="329"/>
      <c r="F69" s="329"/>
      <c r="G69" s="329"/>
    </row>
    <row r="70" spans="1:7" ht="14.4" x14ac:dyDescent="0.3">
      <c r="A70" s="329"/>
      <c r="B70" s="329"/>
      <c r="C70" s="329"/>
      <c r="D70" s="329"/>
      <c r="E70" s="329"/>
      <c r="F70" s="329"/>
      <c r="G70" s="329"/>
    </row>
    <row r="71" spans="1:7" ht="14.4" x14ac:dyDescent="0.3">
      <c r="A71" s="329"/>
      <c r="B71" s="329"/>
      <c r="C71" s="329"/>
      <c r="D71" s="329"/>
      <c r="E71" s="329"/>
      <c r="F71" s="329"/>
      <c r="G71" s="329"/>
    </row>
    <row r="72" spans="1:7" ht="14.4" x14ac:dyDescent="0.3">
      <c r="A72" s="329"/>
      <c r="B72" s="329"/>
      <c r="C72" s="329"/>
      <c r="D72" s="329"/>
      <c r="E72" s="329"/>
      <c r="F72" s="329"/>
      <c r="G72" s="329"/>
    </row>
    <row r="73" spans="1:7" ht="14.4" x14ac:dyDescent="0.3">
      <c r="A73" s="329"/>
      <c r="B73" s="329"/>
      <c r="C73" s="329"/>
      <c r="D73" s="329"/>
      <c r="E73" s="329"/>
      <c r="F73" s="329"/>
      <c r="G73" s="329"/>
    </row>
    <row r="74" spans="1:7" ht="14.4" x14ac:dyDescent="0.3">
      <c r="A74" s="329"/>
      <c r="B74" s="329"/>
      <c r="C74" s="329"/>
      <c r="D74" s="329"/>
      <c r="E74" s="384"/>
      <c r="F74" s="384"/>
      <c r="G74" s="329"/>
    </row>
    <row r="75" spans="1:7" ht="14.4" x14ac:dyDescent="0.3">
      <c r="A75" s="329"/>
      <c r="B75" s="329"/>
      <c r="C75" s="329"/>
      <c r="D75" s="329"/>
      <c r="E75" s="384"/>
      <c r="F75" s="384"/>
      <c r="G75" s="329"/>
    </row>
    <row r="76" spans="1:7" ht="14.4" x14ac:dyDescent="0.3">
      <c r="A76" s="329"/>
      <c r="B76" s="329"/>
      <c r="C76" s="329"/>
      <c r="D76" s="329"/>
      <c r="E76" s="384"/>
      <c r="F76" s="384"/>
      <c r="G76" s="329"/>
    </row>
    <row r="77" spans="1:7" ht="14.4" x14ac:dyDescent="0.3">
      <c r="A77" s="329"/>
      <c r="B77" s="329"/>
      <c r="C77" s="329"/>
      <c r="D77" s="329"/>
      <c r="E77" s="384"/>
      <c r="F77" s="384"/>
      <c r="G77" s="329"/>
    </row>
    <row r="78" spans="1:7" ht="14.4" x14ac:dyDescent="0.3">
      <c r="A78" s="329"/>
      <c r="B78" s="329"/>
      <c r="C78" s="329"/>
      <c r="D78" s="329"/>
      <c r="E78" s="384"/>
      <c r="F78" s="384"/>
      <c r="G78" s="329"/>
    </row>
    <row r="79" spans="1:7" ht="14.4" x14ac:dyDescent="0.3">
      <c r="A79" s="329"/>
      <c r="B79" s="329"/>
      <c r="C79" s="329"/>
      <c r="D79" s="329"/>
      <c r="E79" s="384"/>
      <c r="F79" s="384"/>
      <c r="G79" s="329"/>
    </row>
    <row r="80" spans="1:7" ht="14.4" x14ac:dyDescent="0.3">
      <c r="A80" s="329"/>
      <c r="B80" s="329"/>
      <c r="C80" s="329"/>
      <c r="D80" s="329"/>
      <c r="E80" s="384"/>
      <c r="F80" s="384"/>
      <c r="G80" s="329"/>
    </row>
    <row r="81" spans="1:10" ht="14.4" x14ac:dyDescent="0.3">
      <c r="A81" s="329"/>
      <c r="B81" s="329"/>
      <c r="C81" s="329"/>
      <c r="D81" s="329"/>
      <c r="E81" s="384"/>
      <c r="F81" s="384"/>
      <c r="G81" s="329"/>
    </row>
    <row r="82" spans="1:10" ht="14.4" x14ac:dyDescent="0.3">
      <c r="A82" s="329"/>
      <c r="B82" s="329"/>
      <c r="C82" s="329"/>
      <c r="D82" s="329"/>
      <c r="E82" s="384"/>
      <c r="F82" s="384"/>
      <c r="G82" s="329"/>
    </row>
    <row r="83" spans="1:10" ht="14.4" x14ac:dyDescent="0.3">
      <c r="A83" s="329"/>
      <c r="B83" s="329"/>
      <c r="C83" s="329"/>
      <c r="D83" s="329"/>
      <c r="E83" s="384"/>
      <c r="F83" s="384"/>
      <c r="G83" s="329"/>
    </row>
    <row r="84" spans="1:10" ht="14.4" x14ac:dyDescent="0.3">
      <c r="A84" s="329"/>
      <c r="B84" s="329"/>
      <c r="C84" s="329"/>
      <c r="D84" s="329"/>
      <c r="E84" s="384"/>
      <c r="F84" s="384"/>
      <c r="G84" s="329"/>
    </row>
    <row r="85" spans="1:10" ht="14.4" x14ac:dyDescent="0.3">
      <c r="A85" s="329"/>
      <c r="B85" s="329"/>
      <c r="C85" s="329"/>
      <c r="D85" s="329"/>
      <c r="E85" s="384"/>
      <c r="F85" s="384"/>
      <c r="G85" s="329"/>
    </row>
    <row r="86" spans="1:10" ht="14.4" x14ac:dyDescent="0.3">
      <c r="A86" s="329"/>
      <c r="B86" s="329"/>
      <c r="C86" s="329"/>
      <c r="D86" s="329"/>
      <c r="E86" s="384"/>
      <c r="F86" s="384"/>
      <c r="G86" s="329"/>
      <c r="H86" s="329"/>
      <c r="I86" s="329"/>
      <c r="J86" s="329"/>
    </row>
    <row r="87" spans="1:10" ht="14.4" x14ac:dyDescent="0.3">
      <c r="A87" s="329"/>
      <c r="B87" s="329"/>
      <c r="C87" s="329"/>
      <c r="D87" s="329"/>
      <c r="E87" s="384"/>
      <c r="F87" s="384"/>
      <c r="G87" s="329"/>
      <c r="H87" s="329"/>
      <c r="I87" s="329"/>
      <c r="J87" s="329"/>
    </row>
    <row r="88" spans="1:10" ht="14.4" x14ac:dyDescent="0.3">
      <c r="A88" s="329"/>
      <c r="B88" s="329"/>
      <c r="C88" s="329"/>
      <c r="D88" s="329"/>
      <c r="E88" s="384"/>
      <c r="F88" s="384"/>
      <c r="G88" s="329"/>
      <c r="H88" s="329"/>
      <c r="I88" s="329"/>
      <c r="J88" s="329"/>
    </row>
    <row r="89" spans="1:10" ht="14.4" x14ac:dyDescent="0.3">
      <c r="A89" s="329"/>
      <c r="B89" s="329"/>
      <c r="C89" s="329"/>
      <c r="D89" s="329"/>
      <c r="E89" s="384"/>
      <c r="F89" s="384"/>
      <c r="G89" s="329"/>
      <c r="H89" s="329"/>
      <c r="I89" s="329"/>
      <c r="J89" s="329"/>
    </row>
    <row r="90" spans="1:10" ht="14.4" x14ac:dyDescent="0.3">
      <c r="A90" s="329"/>
      <c r="B90" s="329"/>
      <c r="C90" s="329"/>
      <c r="D90" s="329"/>
      <c r="E90" s="384"/>
      <c r="F90" s="384"/>
      <c r="G90" s="329"/>
      <c r="H90" s="329"/>
      <c r="I90" s="329"/>
      <c r="J90" s="329"/>
    </row>
    <row r="91" spans="1:10" ht="14.4" x14ac:dyDescent="0.3">
      <c r="A91" s="329"/>
      <c r="B91" s="329"/>
      <c r="C91" s="329"/>
      <c r="D91" s="329"/>
      <c r="E91" s="384"/>
      <c r="F91" s="384"/>
      <c r="G91" s="329"/>
      <c r="H91" s="329"/>
      <c r="I91" s="329"/>
      <c r="J91" s="329"/>
    </row>
    <row r="92" spans="1:10" ht="14.4" x14ac:dyDescent="0.3">
      <c r="A92" s="329"/>
      <c r="B92" s="329"/>
      <c r="C92" s="329"/>
      <c r="D92" s="329"/>
      <c r="E92" s="384"/>
      <c r="F92" s="384"/>
      <c r="G92" s="329"/>
      <c r="H92" s="329"/>
      <c r="I92" s="329"/>
      <c r="J92" s="329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73CC9-3105-4137-83A4-B9A7487CF5EA}">
  <dimension ref="A1:J92"/>
  <sheetViews>
    <sheetView zoomScaleNormal="100" workbookViewId="0">
      <selection activeCell="D42" sqref="D42"/>
    </sheetView>
  </sheetViews>
  <sheetFormatPr defaultRowHeight="13.8" x14ac:dyDescent="0.25"/>
  <cols>
    <col min="1" max="1" width="19.5546875" style="414" customWidth="1"/>
    <col min="2" max="2" width="33" style="414" customWidth="1"/>
    <col min="3" max="3" width="21.77734375" style="414" customWidth="1"/>
    <col min="4" max="4" width="66.88671875" style="414" customWidth="1"/>
    <col min="5" max="5" width="12.6640625" style="414" customWidth="1"/>
    <col min="6" max="6" width="24.109375" style="414" customWidth="1"/>
    <col min="7" max="7" width="8.88671875" style="414"/>
    <col min="8" max="8" width="12.33203125" style="414" customWidth="1"/>
    <col min="9" max="9" width="2.77734375" style="414" customWidth="1"/>
    <col min="10" max="10" width="54" style="414" customWidth="1"/>
    <col min="11" max="16384" width="8.88671875" style="414"/>
  </cols>
  <sheetData>
    <row r="1" spans="1:10" ht="14.4" x14ac:dyDescent="0.3">
      <c r="A1" s="326" t="s">
        <v>0</v>
      </c>
      <c r="B1" s="327" t="s">
        <v>1</v>
      </c>
      <c r="C1" s="326" t="s">
        <v>2</v>
      </c>
      <c r="D1" s="326" t="s">
        <v>3</v>
      </c>
      <c r="E1" s="413" t="s">
        <v>4</v>
      </c>
      <c r="F1" s="328" t="s">
        <v>5</v>
      </c>
      <c r="G1" s="329"/>
      <c r="H1" s="329"/>
      <c r="I1" s="329"/>
      <c r="J1" s="329"/>
    </row>
    <row r="2" spans="1:10" ht="14.4" x14ac:dyDescent="0.3">
      <c r="A2" s="330" t="s">
        <v>7</v>
      </c>
      <c r="B2" s="331" t="s">
        <v>14</v>
      </c>
      <c r="C2" s="330"/>
      <c r="D2" s="330"/>
      <c r="E2" s="332"/>
      <c r="F2" s="332"/>
      <c r="G2" s="329"/>
    </row>
    <row r="3" spans="1:10" ht="14.4" x14ac:dyDescent="0.3">
      <c r="A3" s="333" t="s">
        <v>982</v>
      </c>
      <c r="B3" s="336">
        <v>46057</v>
      </c>
      <c r="C3" s="337" t="s">
        <v>87</v>
      </c>
      <c r="D3" s="337" t="s">
        <v>1097</v>
      </c>
      <c r="E3" s="338">
        <v>0</v>
      </c>
      <c r="F3" s="338">
        <v>13</v>
      </c>
      <c r="G3" s="329"/>
    </row>
    <row r="4" spans="1:10" ht="14.4" x14ac:dyDescent="0.3">
      <c r="A4" s="333" t="s">
        <v>165</v>
      </c>
      <c r="B4" s="336">
        <v>46072</v>
      </c>
      <c r="C4" s="337" t="s">
        <v>17</v>
      </c>
      <c r="D4" s="337" t="s">
        <v>1220</v>
      </c>
      <c r="E4" s="338">
        <v>0</v>
      </c>
      <c r="F4" s="338">
        <v>80.92</v>
      </c>
      <c r="G4" s="329"/>
      <c r="H4" s="415" t="s">
        <v>982</v>
      </c>
      <c r="I4" s="415" t="s">
        <v>6</v>
      </c>
      <c r="J4" s="415" t="s">
        <v>983</v>
      </c>
    </row>
    <row r="5" spans="1:10" ht="14.4" x14ac:dyDescent="0.3">
      <c r="A5" s="339" t="s">
        <v>13</v>
      </c>
      <c r="B5" s="354" t="s">
        <v>91</v>
      </c>
      <c r="C5" s="337"/>
      <c r="D5" s="337"/>
      <c r="E5" s="338"/>
      <c r="F5" s="338"/>
      <c r="G5" s="329"/>
      <c r="H5" s="415" t="s">
        <v>165</v>
      </c>
      <c r="I5" s="415" t="s">
        <v>6</v>
      </c>
      <c r="J5" s="415" t="s">
        <v>1098</v>
      </c>
    </row>
    <row r="6" spans="1:10" ht="14.4" x14ac:dyDescent="0.3">
      <c r="A6" s="333" t="s">
        <v>168</v>
      </c>
      <c r="B6" s="336">
        <v>46060</v>
      </c>
      <c r="C6" s="337" t="s">
        <v>171</v>
      </c>
      <c r="D6" s="337" t="s">
        <v>1266</v>
      </c>
      <c r="E6" s="338">
        <v>3.24</v>
      </c>
      <c r="F6" s="338">
        <v>19.350000000000001</v>
      </c>
      <c r="G6" s="329"/>
      <c r="H6" s="415" t="s">
        <v>168</v>
      </c>
      <c r="I6" s="415" t="s">
        <v>6</v>
      </c>
      <c r="J6" s="415" t="s">
        <v>169</v>
      </c>
    </row>
    <row r="7" spans="1:10" ht="14.4" x14ac:dyDescent="0.3">
      <c r="A7" s="333" t="s">
        <v>168</v>
      </c>
      <c r="B7" s="336">
        <v>46077</v>
      </c>
      <c r="C7" s="337" t="s">
        <v>92</v>
      </c>
      <c r="D7" s="337" t="s">
        <v>1267</v>
      </c>
      <c r="E7" s="338">
        <v>0</v>
      </c>
      <c r="F7" s="338">
        <v>48.2</v>
      </c>
      <c r="G7" s="329"/>
      <c r="H7" s="342" t="s">
        <v>785</v>
      </c>
      <c r="I7" s="342" t="s">
        <v>6</v>
      </c>
      <c r="J7" s="342" t="s">
        <v>786</v>
      </c>
    </row>
    <row r="8" spans="1:10" ht="14.4" x14ac:dyDescent="0.3">
      <c r="A8" s="333" t="s">
        <v>168</v>
      </c>
      <c r="B8" s="336">
        <v>46077</v>
      </c>
      <c r="C8" s="337" t="s">
        <v>50</v>
      </c>
      <c r="D8" s="337" t="s">
        <v>1267</v>
      </c>
      <c r="E8" s="338">
        <v>0</v>
      </c>
      <c r="F8" s="338">
        <v>13</v>
      </c>
      <c r="G8" s="329"/>
      <c r="H8" s="342" t="s">
        <v>31</v>
      </c>
      <c r="I8" s="342" t="s">
        <v>6</v>
      </c>
      <c r="J8" s="342" t="s">
        <v>32</v>
      </c>
    </row>
    <row r="9" spans="1:10" ht="14.4" x14ac:dyDescent="0.3">
      <c r="A9" s="339" t="s">
        <v>21</v>
      </c>
      <c r="B9" s="354" t="s">
        <v>57</v>
      </c>
      <c r="C9" s="337"/>
      <c r="D9" s="337"/>
      <c r="E9" s="338"/>
      <c r="F9" s="338"/>
      <c r="G9" s="329"/>
      <c r="H9" s="342" t="s">
        <v>41</v>
      </c>
      <c r="I9" s="342" t="s">
        <v>6</v>
      </c>
      <c r="J9" s="342" t="s">
        <v>42</v>
      </c>
    </row>
    <row r="10" spans="1:10" ht="14.4" x14ac:dyDescent="0.3">
      <c r="A10" s="333" t="s">
        <v>785</v>
      </c>
      <c r="B10" s="336">
        <v>46051</v>
      </c>
      <c r="C10" s="337" t="s">
        <v>1268</v>
      </c>
      <c r="D10" s="337" t="s">
        <v>1370</v>
      </c>
      <c r="E10" s="338">
        <v>136</v>
      </c>
      <c r="F10" s="338">
        <v>816</v>
      </c>
      <c r="G10" s="329"/>
      <c r="H10" s="342" t="s">
        <v>1269</v>
      </c>
      <c r="I10" s="342" t="s">
        <v>6</v>
      </c>
      <c r="J10" s="342" t="s">
        <v>1270</v>
      </c>
    </row>
    <row r="11" spans="1:10" ht="14.4" x14ac:dyDescent="0.3">
      <c r="A11" s="339" t="s">
        <v>27</v>
      </c>
      <c r="B11" s="340" t="s">
        <v>545</v>
      </c>
      <c r="C11" s="337"/>
      <c r="D11" s="337"/>
      <c r="E11" s="338"/>
      <c r="F11" s="341"/>
      <c r="G11" s="329"/>
      <c r="H11" s="342" t="s">
        <v>703</v>
      </c>
      <c r="I11" s="342" t="s">
        <v>6</v>
      </c>
      <c r="J11" s="342" t="s">
        <v>704</v>
      </c>
    </row>
    <row r="12" spans="1:10" ht="14.4" x14ac:dyDescent="0.3">
      <c r="A12" s="333" t="s">
        <v>31</v>
      </c>
      <c r="B12" s="336">
        <v>46048</v>
      </c>
      <c r="C12" s="337" t="s">
        <v>1271</v>
      </c>
      <c r="D12" s="337" t="s">
        <v>1272</v>
      </c>
      <c r="E12" s="338">
        <v>88</v>
      </c>
      <c r="F12" s="341">
        <v>528</v>
      </c>
      <c r="G12" s="329"/>
      <c r="H12" s="342" t="s">
        <v>837</v>
      </c>
      <c r="I12" s="342" t="s">
        <v>6</v>
      </c>
      <c r="J12" s="342" t="s">
        <v>838</v>
      </c>
    </row>
    <row r="13" spans="1:10" ht="14.4" x14ac:dyDescent="0.3">
      <c r="A13" s="333" t="s">
        <v>31</v>
      </c>
      <c r="B13" s="336">
        <v>46051</v>
      </c>
      <c r="C13" s="337" t="s">
        <v>1273</v>
      </c>
      <c r="D13" s="337" t="s">
        <v>1272</v>
      </c>
      <c r="E13" s="338">
        <v>14.57</v>
      </c>
      <c r="F13" s="341">
        <v>93.43</v>
      </c>
      <c r="G13" s="329"/>
      <c r="H13" s="342" t="s">
        <v>34</v>
      </c>
      <c r="I13" s="342" t="s">
        <v>6</v>
      </c>
      <c r="J13" s="342" t="s">
        <v>35</v>
      </c>
    </row>
    <row r="14" spans="1:10" ht="14.4" x14ac:dyDescent="0.3">
      <c r="A14" s="333" t="s">
        <v>41</v>
      </c>
      <c r="B14" s="336">
        <v>46052</v>
      </c>
      <c r="C14" s="337" t="s">
        <v>94</v>
      </c>
      <c r="D14" s="337" t="s">
        <v>1274</v>
      </c>
      <c r="E14" s="338">
        <v>3</v>
      </c>
      <c r="F14" s="341">
        <v>17.98</v>
      </c>
      <c r="G14" s="329"/>
      <c r="H14" s="342" t="s">
        <v>37</v>
      </c>
      <c r="I14" s="415" t="s">
        <v>6</v>
      </c>
      <c r="J14" s="415" t="s">
        <v>38</v>
      </c>
    </row>
    <row r="15" spans="1:10" ht="14.4" x14ac:dyDescent="0.3">
      <c r="A15" s="333" t="s">
        <v>41</v>
      </c>
      <c r="B15" s="336">
        <v>46052</v>
      </c>
      <c r="C15" s="337" t="s">
        <v>94</v>
      </c>
      <c r="D15" s="337" t="s">
        <v>1275</v>
      </c>
      <c r="E15" s="338">
        <v>3</v>
      </c>
      <c r="F15" s="341">
        <v>17.98</v>
      </c>
      <c r="G15" s="329"/>
      <c r="H15" s="342" t="s">
        <v>146</v>
      </c>
      <c r="I15" s="342" t="s">
        <v>6</v>
      </c>
      <c r="J15" s="342" t="s">
        <v>147</v>
      </c>
    </row>
    <row r="16" spans="1:10" ht="14.4" x14ac:dyDescent="0.3">
      <c r="A16" s="333" t="s">
        <v>41</v>
      </c>
      <c r="B16" s="336">
        <v>46054</v>
      </c>
      <c r="C16" s="337" t="s">
        <v>94</v>
      </c>
      <c r="D16" s="337" t="s">
        <v>1276</v>
      </c>
      <c r="E16" s="338">
        <v>0</v>
      </c>
      <c r="F16" s="341">
        <v>105.93</v>
      </c>
      <c r="G16" s="329"/>
      <c r="H16" s="342" t="s">
        <v>832</v>
      </c>
      <c r="I16" s="342" t="s">
        <v>6</v>
      </c>
      <c r="J16" s="342" t="s">
        <v>833</v>
      </c>
    </row>
    <row r="17" spans="1:10" ht="14.4" x14ac:dyDescent="0.3">
      <c r="A17" s="333" t="s">
        <v>1269</v>
      </c>
      <c r="B17" s="336">
        <v>46077</v>
      </c>
      <c r="C17" s="337" t="s">
        <v>1277</v>
      </c>
      <c r="D17" s="337" t="s">
        <v>1278</v>
      </c>
      <c r="E17" s="338">
        <v>7.43</v>
      </c>
      <c r="F17" s="341">
        <v>44.56</v>
      </c>
      <c r="G17" s="329"/>
      <c r="H17" s="342" t="s">
        <v>596</v>
      </c>
      <c r="I17" s="342" t="s">
        <v>6</v>
      </c>
      <c r="J17" s="342" t="s">
        <v>597</v>
      </c>
    </row>
    <row r="18" spans="1:10" ht="14.4" x14ac:dyDescent="0.3">
      <c r="A18" s="333" t="s">
        <v>703</v>
      </c>
      <c r="B18" s="336">
        <v>46078</v>
      </c>
      <c r="C18" s="337" t="s">
        <v>907</v>
      </c>
      <c r="D18" s="337" t="s">
        <v>1279</v>
      </c>
      <c r="E18" s="338">
        <v>0</v>
      </c>
      <c r="F18" s="341">
        <v>6.07</v>
      </c>
      <c r="G18" s="329"/>
      <c r="H18" s="342" t="s">
        <v>22</v>
      </c>
      <c r="I18" s="342" t="s">
        <v>6</v>
      </c>
      <c r="J18" s="342" t="s">
        <v>23</v>
      </c>
    </row>
    <row r="19" spans="1:10" ht="28.8" x14ac:dyDescent="0.3">
      <c r="A19" s="417" t="s">
        <v>1236</v>
      </c>
      <c r="B19" s="336">
        <v>46079</v>
      </c>
      <c r="C19" s="337" t="s">
        <v>1237</v>
      </c>
      <c r="D19" s="337" t="s">
        <v>1280</v>
      </c>
      <c r="E19" s="338">
        <v>50</v>
      </c>
      <c r="F19" s="341">
        <v>300</v>
      </c>
      <c r="G19" s="329"/>
      <c r="H19" s="342" t="s">
        <v>45</v>
      </c>
      <c r="I19" s="342" t="s">
        <v>6</v>
      </c>
      <c r="J19" s="342" t="s">
        <v>46</v>
      </c>
    </row>
    <row r="20" spans="1:10" ht="14.4" x14ac:dyDescent="0.3">
      <c r="A20" s="333" t="s">
        <v>37</v>
      </c>
      <c r="B20" s="336">
        <v>46080</v>
      </c>
      <c r="C20" s="337" t="s">
        <v>54</v>
      </c>
      <c r="D20" s="337" t="s">
        <v>55</v>
      </c>
      <c r="E20" s="338">
        <v>0</v>
      </c>
      <c r="F20" s="341">
        <v>588</v>
      </c>
      <c r="G20" s="329"/>
      <c r="H20" s="342" t="s">
        <v>586</v>
      </c>
      <c r="I20" s="342" t="s">
        <v>6</v>
      </c>
      <c r="J20" s="342" t="s">
        <v>587</v>
      </c>
    </row>
    <row r="21" spans="1:10" ht="14.4" x14ac:dyDescent="0.3">
      <c r="A21" s="331" t="s">
        <v>33</v>
      </c>
      <c r="B21" s="362" t="s">
        <v>545</v>
      </c>
      <c r="C21" s="343"/>
      <c r="D21" s="357"/>
      <c r="E21" s="338"/>
      <c r="F21" s="363"/>
      <c r="G21" s="329"/>
      <c r="H21" s="342" t="s">
        <v>604</v>
      </c>
      <c r="I21" s="342" t="s">
        <v>6</v>
      </c>
      <c r="J21" s="342" t="s">
        <v>605</v>
      </c>
    </row>
    <row r="22" spans="1:10" ht="14.4" x14ac:dyDescent="0.3">
      <c r="A22" s="337" t="s">
        <v>146</v>
      </c>
      <c r="B22" s="364">
        <v>46059</v>
      </c>
      <c r="C22" s="342" t="s">
        <v>48</v>
      </c>
      <c r="D22" s="357" t="s">
        <v>193</v>
      </c>
      <c r="E22" s="338">
        <v>0</v>
      </c>
      <c r="F22" s="363">
        <v>12.99</v>
      </c>
      <c r="G22" s="329"/>
      <c r="H22" s="342" t="s">
        <v>140</v>
      </c>
      <c r="I22" s="342" t="s">
        <v>6</v>
      </c>
      <c r="J22" s="342" t="s">
        <v>141</v>
      </c>
    </row>
    <row r="23" spans="1:10" ht="14.4" x14ac:dyDescent="0.3">
      <c r="A23" s="351" t="s">
        <v>832</v>
      </c>
      <c r="B23" s="365">
        <v>46060</v>
      </c>
      <c r="C23" s="342" t="s">
        <v>1001</v>
      </c>
      <c r="D23" s="357" t="s">
        <v>1047</v>
      </c>
      <c r="E23" s="338">
        <v>0</v>
      </c>
      <c r="F23" s="363">
        <v>42</v>
      </c>
      <c r="G23" s="329"/>
      <c r="H23" s="342" t="s">
        <v>1281</v>
      </c>
      <c r="I23" s="342" t="s">
        <v>6</v>
      </c>
      <c r="J23" s="416" t="s">
        <v>1282</v>
      </c>
    </row>
    <row r="24" spans="1:10" ht="14.4" x14ac:dyDescent="0.3">
      <c r="A24" s="351" t="s">
        <v>596</v>
      </c>
      <c r="B24" s="365">
        <v>46070</v>
      </c>
      <c r="C24" s="342" t="s">
        <v>53</v>
      </c>
      <c r="D24" s="357" t="s">
        <v>194</v>
      </c>
      <c r="E24" s="338">
        <v>19.920000000000002</v>
      </c>
      <c r="F24" s="359">
        <v>119.53</v>
      </c>
      <c r="G24" s="329"/>
      <c r="H24" s="342" t="s">
        <v>174</v>
      </c>
      <c r="I24" s="342" t="s">
        <v>6</v>
      </c>
      <c r="J24" s="416" t="s">
        <v>1283</v>
      </c>
    </row>
    <row r="25" spans="1:10" ht="14.4" x14ac:dyDescent="0.3">
      <c r="A25" s="351" t="s">
        <v>22</v>
      </c>
      <c r="B25" s="365">
        <v>46076</v>
      </c>
      <c r="C25" s="342" t="s">
        <v>17</v>
      </c>
      <c r="D25" s="357" t="s">
        <v>44</v>
      </c>
      <c r="E25" s="338">
        <v>0</v>
      </c>
      <c r="F25" s="359">
        <v>9.98</v>
      </c>
      <c r="G25" s="329"/>
      <c r="H25" s="342" t="s">
        <v>266</v>
      </c>
      <c r="I25" s="342" t="s">
        <v>6</v>
      </c>
      <c r="J25" s="342" t="s">
        <v>584</v>
      </c>
    </row>
    <row r="26" spans="1:10" ht="14.4" x14ac:dyDescent="0.3">
      <c r="A26" s="368" t="s">
        <v>39</v>
      </c>
      <c r="B26" s="362" t="s">
        <v>59</v>
      </c>
      <c r="C26" s="342"/>
      <c r="D26" s="357"/>
      <c r="E26" s="338"/>
      <c r="F26" s="359"/>
      <c r="G26" s="329"/>
      <c r="H26" s="415" t="s">
        <v>106</v>
      </c>
      <c r="I26" s="342" t="s">
        <v>6</v>
      </c>
      <c r="J26" s="415" t="s">
        <v>107</v>
      </c>
    </row>
    <row r="27" spans="1:10" ht="14.4" x14ac:dyDescent="0.3">
      <c r="A27" s="351" t="s">
        <v>45</v>
      </c>
      <c r="B27" s="365">
        <v>46069</v>
      </c>
      <c r="C27" s="342" t="s">
        <v>1284</v>
      </c>
      <c r="D27" s="357" t="s">
        <v>1285</v>
      </c>
      <c r="E27" s="338">
        <v>0</v>
      </c>
      <c r="F27" s="359">
        <v>40</v>
      </c>
      <c r="G27" s="329"/>
      <c r="H27" s="415" t="s">
        <v>1286</v>
      </c>
      <c r="I27" s="342" t="s">
        <v>6</v>
      </c>
      <c r="J27" s="415" t="s">
        <v>1287</v>
      </c>
    </row>
    <row r="28" spans="1:10" ht="14.4" x14ac:dyDescent="0.3">
      <c r="A28" s="368" t="s">
        <v>56</v>
      </c>
      <c r="B28" s="362" t="s">
        <v>14</v>
      </c>
      <c r="C28" s="342"/>
      <c r="D28" s="357"/>
      <c r="E28" s="338"/>
      <c r="F28" s="359"/>
      <c r="G28" s="329"/>
      <c r="H28" s="415" t="s">
        <v>167</v>
      </c>
      <c r="I28" s="342" t="s">
        <v>6</v>
      </c>
      <c r="J28" s="415" t="s">
        <v>190</v>
      </c>
    </row>
    <row r="29" spans="1:10" ht="14.4" x14ac:dyDescent="0.3">
      <c r="A29" s="351" t="s">
        <v>586</v>
      </c>
      <c r="B29" s="365">
        <v>46069</v>
      </c>
      <c r="C29" s="342" t="s">
        <v>94</v>
      </c>
      <c r="D29" s="357" t="s">
        <v>1288</v>
      </c>
      <c r="E29" s="338">
        <v>2.83</v>
      </c>
      <c r="F29" s="359">
        <v>16.989999999999998</v>
      </c>
      <c r="G29" s="329"/>
      <c r="H29" s="415" t="s">
        <v>95</v>
      </c>
      <c r="I29" s="342" t="s">
        <v>6</v>
      </c>
      <c r="J29" s="415" t="s">
        <v>96</v>
      </c>
    </row>
    <row r="30" spans="1:10" ht="14.4" x14ac:dyDescent="0.3">
      <c r="A30" s="368" t="s">
        <v>58</v>
      </c>
      <c r="B30" s="369" t="s">
        <v>122</v>
      </c>
      <c r="C30" s="342"/>
      <c r="D30" s="418"/>
      <c r="E30" s="338"/>
      <c r="F30" s="363"/>
      <c r="G30" s="329"/>
      <c r="H30" s="415" t="s">
        <v>1114</v>
      </c>
      <c r="I30" s="342" t="s">
        <v>6</v>
      </c>
      <c r="J30" s="415" t="s">
        <v>1115</v>
      </c>
    </row>
    <row r="31" spans="1:10" ht="14.4" x14ac:dyDescent="0.3">
      <c r="A31" s="351" t="s">
        <v>604</v>
      </c>
      <c r="B31" s="370">
        <v>46071</v>
      </c>
      <c r="C31" s="342" t="s">
        <v>11</v>
      </c>
      <c r="D31" s="418" t="s">
        <v>256</v>
      </c>
      <c r="E31" s="338">
        <v>0</v>
      </c>
      <c r="F31" s="363">
        <v>12.5</v>
      </c>
      <c r="G31" s="329"/>
      <c r="H31" s="415" t="s">
        <v>220</v>
      </c>
      <c r="I31" s="415" t="s">
        <v>6</v>
      </c>
      <c r="J31" s="415" t="s">
        <v>221</v>
      </c>
    </row>
    <row r="32" spans="1:10" ht="14.4" x14ac:dyDescent="0.3">
      <c r="A32" s="368" t="s">
        <v>60</v>
      </c>
      <c r="B32" s="362" t="s">
        <v>8</v>
      </c>
      <c r="C32" s="419"/>
      <c r="D32" s="418"/>
      <c r="E32" s="338"/>
      <c r="F32" s="363"/>
      <c r="G32" s="329"/>
      <c r="H32" s="415" t="s">
        <v>134</v>
      </c>
      <c r="I32" s="415" t="s">
        <v>6</v>
      </c>
      <c r="J32" s="415" t="s">
        <v>135</v>
      </c>
    </row>
    <row r="33" spans="1:10" ht="14.4" x14ac:dyDescent="0.3">
      <c r="A33" s="351" t="s">
        <v>140</v>
      </c>
      <c r="B33" s="370">
        <v>46059</v>
      </c>
      <c r="C33" s="342" t="s">
        <v>305</v>
      </c>
      <c r="D33" s="418" t="s">
        <v>1371</v>
      </c>
      <c r="E33" s="338">
        <v>0</v>
      </c>
      <c r="F33" s="363">
        <v>347.5</v>
      </c>
      <c r="G33" s="329"/>
      <c r="H33" s="415" t="s">
        <v>1249</v>
      </c>
      <c r="I33" s="342" t="s">
        <v>6</v>
      </c>
      <c r="J33" s="415" t="s">
        <v>1250</v>
      </c>
    </row>
    <row r="34" spans="1:10" ht="14.4" x14ac:dyDescent="0.3">
      <c r="A34" s="351" t="s">
        <v>1281</v>
      </c>
      <c r="B34" s="370">
        <v>46077</v>
      </c>
      <c r="C34" s="342" t="s">
        <v>154</v>
      </c>
      <c r="D34" s="418" t="s">
        <v>1289</v>
      </c>
      <c r="E34" s="338">
        <v>10.18</v>
      </c>
      <c r="F34" s="363">
        <v>61.08</v>
      </c>
      <c r="G34" s="329"/>
    </row>
    <row r="35" spans="1:10" ht="14.4" x14ac:dyDescent="0.3">
      <c r="A35" s="368" t="s">
        <v>123</v>
      </c>
      <c r="B35" s="369" t="s">
        <v>8</v>
      </c>
      <c r="C35" s="342"/>
      <c r="D35" s="357"/>
      <c r="E35" s="338"/>
      <c r="F35" s="363"/>
      <c r="G35" s="329"/>
    </row>
    <row r="36" spans="1:10" ht="14.4" x14ac:dyDescent="0.3">
      <c r="A36" s="351" t="s">
        <v>174</v>
      </c>
      <c r="B36" s="370">
        <v>46059</v>
      </c>
      <c r="C36" s="342" t="s">
        <v>1290</v>
      </c>
      <c r="D36" s="357" t="s">
        <v>1291</v>
      </c>
      <c r="E36" s="338">
        <v>0</v>
      </c>
      <c r="F36" s="363">
        <v>206.65</v>
      </c>
      <c r="G36" s="329"/>
    </row>
    <row r="37" spans="1:10" ht="14.4" x14ac:dyDescent="0.3">
      <c r="A37" s="351" t="s">
        <v>266</v>
      </c>
      <c r="B37" s="370">
        <v>46079</v>
      </c>
      <c r="C37" s="342" t="s">
        <v>875</v>
      </c>
      <c r="D37" s="357" t="s">
        <v>1292</v>
      </c>
      <c r="E37" s="338">
        <v>0</v>
      </c>
      <c r="F37" s="363">
        <v>149.12</v>
      </c>
      <c r="G37" s="329"/>
    </row>
    <row r="38" spans="1:10" ht="14.4" x14ac:dyDescent="0.3">
      <c r="A38" s="331" t="s">
        <v>129</v>
      </c>
      <c r="B38" s="371" t="s">
        <v>8</v>
      </c>
      <c r="C38" s="342"/>
      <c r="D38" s="372"/>
      <c r="E38" s="338"/>
      <c r="F38" s="363"/>
      <c r="G38" s="329"/>
    </row>
    <row r="39" spans="1:10" ht="14.4" x14ac:dyDescent="0.3">
      <c r="A39" s="342" t="s">
        <v>106</v>
      </c>
      <c r="B39" s="373">
        <v>46077</v>
      </c>
      <c r="C39" s="342" t="s">
        <v>1293</v>
      </c>
      <c r="D39" s="372" t="s">
        <v>1261</v>
      </c>
      <c r="E39" s="338">
        <v>0</v>
      </c>
      <c r="F39" s="363">
        <v>38</v>
      </c>
      <c r="G39" s="329"/>
    </row>
    <row r="40" spans="1:10" ht="14.4" x14ac:dyDescent="0.3">
      <c r="A40" s="331" t="s">
        <v>196</v>
      </c>
      <c r="B40" s="371" t="s">
        <v>571</v>
      </c>
      <c r="C40" s="401"/>
      <c r="D40" s="372"/>
      <c r="E40" s="338"/>
      <c r="F40" s="363"/>
      <c r="G40" s="329"/>
    </row>
    <row r="41" spans="1:10" ht="14.4" x14ac:dyDescent="0.3">
      <c r="A41" s="342" t="s">
        <v>1286</v>
      </c>
      <c r="B41" s="373">
        <v>46055</v>
      </c>
      <c r="C41" s="401" t="s">
        <v>166</v>
      </c>
      <c r="D41" s="372" t="s">
        <v>1372</v>
      </c>
      <c r="E41" s="338">
        <v>0</v>
      </c>
      <c r="F41" s="363">
        <v>78</v>
      </c>
      <c r="G41" s="329"/>
    </row>
    <row r="42" spans="1:10" ht="14.4" x14ac:dyDescent="0.3">
      <c r="A42" s="342" t="s">
        <v>167</v>
      </c>
      <c r="B42" s="373">
        <v>46070</v>
      </c>
      <c r="C42" s="400" t="s">
        <v>30</v>
      </c>
      <c r="D42" s="372" t="s">
        <v>1294</v>
      </c>
      <c r="E42" s="338">
        <v>0</v>
      </c>
      <c r="F42" s="363">
        <v>174.5</v>
      </c>
      <c r="G42" s="329"/>
    </row>
    <row r="43" spans="1:10" ht="14.4" x14ac:dyDescent="0.3">
      <c r="A43" s="331" t="s">
        <v>197</v>
      </c>
      <c r="B43" s="371" t="s">
        <v>98</v>
      </c>
      <c r="C43" s="400"/>
      <c r="D43" s="372"/>
      <c r="E43" s="338"/>
      <c r="F43" s="363"/>
      <c r="G43" s="329"/>
    </row>
    <row r="44" spans="1:10" ht="14.4" x14ac:dyDescent="0.3">
      <c r="A44" s="342" t="s">
        <v>95</v>
      </c>
      <c r="B44" s="373">
        <v>46051</v>
      </c>
      <c r="C44" s="400" t="s">
        <v>94</v>
      </c>
      <c r="D44" s="372" t="s">
        <v>1295</v>
      </c>
      <c r="E44" s="338">
        <v>-1.75</v>
      </c>
      <c r="F44" s="363">
        <v>-10.49</v>
      </c>
      <c r="G44" s="329"/>
    </row>
    <row r="45" spans="1:10" ht="28.8" x14ac:dyDescent="0.3">
      <c r="A45" s="342" t="s">
        <v>95</v>
      </c>
      <c r="B45" s="373">
        <v>46052</v>
      </c>
      <c r="C45" s="400" t="s">
        <v>94</v>
      </c>
      <c r="D45" s="405" t="s">
        <v>1296</v>
      </c>
      <c r="E45" s="338">
        <v>37.61</v>
      </c>
      <c r="F45" s="363">
        <v>225.61</v>
      </c>
      <c r="G45" s="329"/>
    </row>
    <row r="46" spans="1:10" ht="14.4" x14ac:dyDescent="0.3">
      <c r="A46" s="331" t="s">
        <v>1368</v>
      </c>
      <c r="B46" s="371" t="s">
        <v>88</v>
      </c>
      <c r="C46" s="342"/>
      <c r="D46" s="372"/>
      <c r="E46" s="338"/>
      <c r="F46" s="363"/>
      <c r="G46" s="329"/>
    </row>
    <row r="47" spans="1:10" ht="14.4" x14ac:dyDescent="0.3">
      <c r="A47" s="342" t="s">
        <v>1114</v>
      </c>
      <c r="B47" s="373">
        <v>46058</v>
      </c>
      <c r="C47" s="342" t="s">
        <v>117</v>
      </c>
      <c r="D47" s="372" t="s">
        <v>1297</v>
      </c>
      <c r="E47" s="338">
        <v>2.66</v>
      </c>
      <c r="F47" s="363">
        <v>15.97</v>
      </c>
      <c r="G47" s="329"/>
    </row>
    <row r="48" spans="1:10" ht="14.4" x14ac:dyDescent="0.3">
      <c r="A48" s="342" t="s">
        <v>1114</v>
      </c>
      <c r="B48" s="373">
        <v>46064</v>
      </c>
      <c r="C48" s="342" t="s">
        <v>85</v>
      </c>
      <c r="D48" s="372" t="s">
        <v>1298</v>
      </c>
      <c r="E48" s="338">
        <v>0</v>
      </c>
      <c r="F48" s="363">
        <v>3.81</v>
      </c>
      <c r="G48" s="329"/>
    </row>
    <row r="49" spans="1:7" ht="14.4" x14ac:dyDescent="0.3">
      <c r="A49" s="342" t="s">
        <v>1114</v>
      </c>
      <c r="B49" s="373">
        <v>46064</v>
      </c>
      <c r="C49" s="342" t="s">
        <v>154</v>
      </c>
      <c r="D49" s="372" t="s">
        <v>1299</v>
      </c>
      <c r="E49" s="338">
        <v>1.33</v>
      </c>
      <c r="F49" s="363">
        <v>7.98</v>
      </c>
      <c r="G49" s="329"/>
    </row>
    <row r="50" spans="1:7" ht="14.4" x14ac:dyDescent="0.3">
      <c r="A50" s="342" t="s">
        <v>220</v>
      </c>
      <c r="B50" s="373">
        <v>46077</v>
      </c>
      <c r="C50" s="342" t="s">
        <v>92</v>
      </c>
      <c r="D50" s="372" t="s">
        <v>1300</v>
      </c>
      <c r="E50" s="338">
        <v>6.17</v>
      </c>
      <c r="F50" s="363">
        <v>37.049999999999997</v>
      </c>
      <c r="G50" s="329"/>
    </row>
    <row r="51" spans="1:7" ht="14.4" x14ac:dyDescent="0.3">
      <c r="A51" s="331" t="s">
        <v>1369</v>
      </c>
      <c r="B51" s="379" t="s">
        <v>8</v>
      </c>
      <c r="C51" s="345"/>
      <c r="D51" s="348"/>
      <c r="E51" s="338"/>
      <c r="F51" s="366"/>
      <c r="G51" s="329"/>
    </row>
    <row r="52" spans="1:7" ht="14.4" x14ac:dyDescent="0.3">
      <c r="A52" s="342" t="s">
        <v>134</v>
      </c>
      <c r="B52" s="380">
        <v>46056</v>
      </c>
      <c r="C52" s="348" t="s">
        <v>1019</v>
      </c>
      <c r="D52" s="348" t="s">
        <v>1093</v>
      </c>
      <c r="E52" s="338">
        <v>0</v>
      </c>
      <c r="F52" s="366">
        <v>40</v>
      </c>
      <c r="G52" s="329"/>
    </row>
    <row r="53" spans="1:7" ht="14.4" x14ac:dyDescent="0.3">
      <c r="A53" s="342" t="s">
        <v>1249</v>
      </c>
      <c r="B53" s="380">
        <v>46080</v>
      </c>
      <c r="C53" s="348" t="s">
        <v>1301</v>
      </c>
      <c r="D53" s="348" t="s">
        <v>1302</v>
      </c>
      <c r="E53" s="338">
        <v>0</v>
      </c>
      <c r="F53" s="366">
        <v>160.44</v>
      </c>
      <c r="G53" s="329"/>
    </row>
    <row r="54" spans="1:7" ht="14.4" x14ac:dyDescent="0.3">
      <c r="A54" s="342"/>
      <c r="B54" s="380"/>
      <c r="C54" s="348"/>
      <c r="D54" s="348"/>
      <c r="E54" s="338"/>
      <c r="F54" s="366"/>
      <c r="G54" s="329"/>
    </row>
    <row r="55" spans="1:7" ht="14.4" x14ac:dyDescent="0.3">
      <c r="A55" s="343"/>
      <c r="B55" s="347"/>
      <c r="C55" s="343"/>
      <c r="D55" s="381" t="s">
        <v>64</v>
      </c>
      <c r="E55" s="382"/>
      <c r="F55" s="383">
        <f>SUM(F3:F53)</f>
        <v>4481.63</v>
      </c>
      <c r="G55" s="329"/>
    </row>
    <row r="56" spans="1:7" ht="14.4" x14ac:dyDescent="0.3">
      <c r="A56" s="329"/>
      <c r="B56" s="329"/>
      <c r="C56" s="329"/>
      <c r="D56" s="329"/>
      <c r="E56" s="329"/>
      <c r="F56" s="329"/>
      <c r="G56" s="329"/>
    </row>
    <row r="57" spans="1:7" ht="14.4" x14ac:dyDescent="0.3">
      <c r="A57" s="329"/>
      <c r="B57" s="329"/>
      <c r="C57" s="329"/>
      <c r="D57" s="329"/>
      <c r="E57" s="329"/>
      <c r="F57" s="329"/>
      <c r="G57" s="329"/>
    </row>
    <row r="58" spans="1:7" ht="14.4" x14ac:dyDescent="0.3">
      <c r="A58" s="329"/>
      <c r="B58" s="329"/>
      <c r="C58" s="329"/>
      <c r="D58" s="329"/>
      <c r="E58" s="329"/>
      <c r="F58" s="329"/>
      <c r="G58" s="329"/>
    </row>
    <row r="59" spans="1:7" ht="14.4" x14ac:dyDescent="0.3">
      <c r="A59" s="329"/>
      <c r="B59" s="329"/>
      <c r="C59" s="329"/>
      <c r="D59" s="329"/>
      <c r="E59" s="329"/>
      <c r="F59" s="329"/>
      <c r="G59" s="329"/>
    </row>
    <row r="60" spans="1:7" ht="14.4" x14ac:dyDescent="0.3">
      <c r="A60" s="329"/>
      <c r="B60" s="329"/>
      <c r="C60" s="329"/>
      <c r="D60" s="329"/>
      <c r="E60" s="329"/>
      <c r="F60" s="329"/>
      <c r="G60" s="329"/>
    </row>
    <row r="61" spans="1:7" ht="14.4" x14ac:dyDescent="0.3">
      <c r="A61" s="329"/>
      <c r="B61" s="329"/>
      <c r="C61" s="329"/>
      <c r="D61" s="329"/>
      <c r="E61" s="329"/>
      <c r="F61" s="329"/>
      <c r="G61" s="329"/>
    </row>
    <row r="62" spans="1:7" ht="14.4" x14ac:dyDescent="0.3">
      <c r="A62" s="329"/>
      <c r="B62" s="329"/>
      <c r="C62" s="329"/>
      <c r="D62" s="329"/>
      <c r="E62" s="329"/>
      <c r="F62" s="329"/>
      <c r="G62" s="329"/>
    </row>
    <row r="63" spans="1:7" ht="14.4" x14ac:dyDescent="0.3">
      <c r="A63" s="329"/>
      <c r="B63" s="329"/>
      <c r="C63" s="329"/>
      <c r="D63" s="329"/>
      <c r="E63" s="329"/>
      <c r="F63" s="329"/>
      <c r="G63" s="329"/>
    </row>
    <row r="64" spans="1:7" ht="14.4" x14ac:dyDescent="0.3">
      <c r="A64" s="329"/>
      <c r="B64" s="329"/>
      <c r="C64" s="329"/>
      <c r="D64" s="329"/>
      <c r="E64" s="329"/>
      <c r="F64" s="329"/>
      <c r="G64" s="329"/>
    </row>
    <row r="65" spans="1:7" ht="14.4" x14ac:dyDescent="0.3">
      <c r="A65" s="329"/>
      <c r="B65" s="329"/>
      <c r="C65" s="329"/>
      <c r="D65" s="329"/>
      <c r="E65" s="329"/>
      <c r="F65" s="329"/>
      <c r="G65" s="329"/>
    </row>
    <row r="66" spans="1:7" ht="14.4" x14ac:dyDescent="0.3">
      <c r="A66" s="329"/>
      <c r="B66" s="329"/>
      <c r="C66" s="329"/>
      <c r="D66" s="329"/>
      <c r="E66" s="329"/>
      <c r="F66" s="329"/>
      <c r="G66" s="329"/>
    </row>
    <row r="67" spans="1:7" ht="14.4" x14ac:dyDescent="0.3">
      <c r="A67" s="329"/>
      <c r="B67" s="329"/>
      <c r="C67" s="329"/>
      <c r="D67" s="329"/>
      <c r="E67" s="329"/>
      <c r="F67" s="329"/>
      <c r="G67" s="329"/>
    </row>
    <row r="68" spans="1:7" ht="14.4" x14ac:dyDescent="0.3">
      <c r="A68" s="329"/>
      <c r="B68" s="329"/>
      <c r="C68" s="329"/>
      <c r="D68" s="329"/>
      <c r="E68" s="329"/>
      <c r="F68" s="329"/>
      <c r="G68" s="329"/>
    </row>
    <row r="69" spans="1:7" ht="14.4" x14ac:dyDescent="0.3">
      <c r="A69" s="329"/>
      <c r="B69" s="329"/>
      <c r="C69" s="329"/>
      <c r="D69" s="329"/>
      <c r="E69" s="329"/>
      <c r="F69" s="329"/>
      <c r="G69" s="329"/>
    </row>
    <row r="70" spans="1:7" ht="14.4" x14ac:dyDescent="0.3">
      <c r="A70" s="329"/>
      <c r="B70" s="329"/>
      <c r="C70" s="329"/>
      <c r="D70" s="329"/>
      <c r="E70" s="329"/>
      <c r="F70" s="329"/>
      <c r="G70" s="329"/>
    </row>
    <row r="71" spans="1:7" ht="14.4" x14ac:dyDescent="0.3">
      <c r="A71" s="329"/>
      <c r="B71" s="329"/>
      <c r="C71" s="329"/>
      <c r="D71" s="329"/>
      <c r="E71" s="329"/>
      <c r="F71" s="329"/>
      <c r="G71" s="329"/>
    </row>
    <row r="72" spans="1:7" ht="14.4" x14ac:dyDescent="0.3">
      <c r="A72" s="329"/>
      <c r="B72" s="329"/>
      <c r="C72" s="329"/>
      <c r="D72" s="329"/>
      <c r="E72" s="329"/>
      <c r="F72" s="329"/>
      <c r="G72" s="329"/>
    </row>
    <row r="73" spans="1:7" ht="14.4" x14ac:dyDescent="0.3">
      <c r="A73" s="329"/>
      <c r="B73" s="329"/>
      <c r="C73" s="329"/>
      <c r="D73" s="329"/>
      <c r="E73" s="329"/>
      <c r="F73" s="329"/>
      <c r="G73" s="329"/>
    </row>
    <row r="74" spans="1:7" ht="14.4" x14ac:dyDescent="0.3">
      <c r="A74" s="329"/>
      <c r="B74" s="329"/>
      <c r="C74" s="329"/>
      <c r="D74" s="329"/>
      <c r="E74" s="384"/>
      <c r="F74" s="384"/>
      <c r="G74" s="329"/>
    </row>
    <row r="75" spans="1:7" ht="14.4" x14ac:dyDescent="0.3">
      <c r="A75" s="329"/>
      <c r="B75" s="329"/>
      <c r="C75" s="329"/>
      <c r="D75" s="329"/>
      <c r="E75" s="384"/>
      <c r="F75" s="384"/>
      <c r="G75" s="329"/>
    </row>
    <row r="76" spans="1:7" ht="14.4" x14ac:dyDescent="0.3">
      <c r="A76" s="329"/>
      <c r="B76" s="329"/>
      <c r="C76" s="329"/>
      <c r="D76" s="329"/>
      <c r="E76" s="384"/>
      <c r="F76" s="384"/>
      <c r="G76" s="329"/>
    </row>
    <row r="77" spans="1:7" ht="14.4" x14ac:dyDescent="0.3">
      <c r="A77" s="329"/>
      <c r="B77" s="329"/>
      <c r="C77" s="329"/>
      <c r="D77" s="329"/>
      <c r="E77" s="384"/>
      <c r="F77" s="384"/>
      <c r="G77" s="329"/>
    </row>
    <row r="78" spans="1:7" ht="14.4" x14ac:dyDescent="0.3">
      <c r="A78" s="329"/>
      <c r="B78" s="329"/>
      <c r="C78" s="329"/>
      <c r="D78" s="329"/>
      <c r="E78" s="384"/>
      <c r="F78" s="384"/>
      <c r="G78" s="329"/>
    </row>
    <row r="79" spans="1:7" ht="14.4" x14ac:dyDescent="0.3">
      <c r="A79" s="329"/>
      <c r="B79" s="329"/>
      <c r="C79" s="329"/>
      <c r="D79" s="329"/>
      <c r="E79" s="384"/>
      <c r="F79" s="384"/>
      <c r="G79" s="329"/>
    </row>
    <row r="80" spans="1:7" ht="14.4" x14ac:dyDescent="0.3">
      <c r="A80" s="329"/>
      <c r="B80" s="329"/>
      <c r="C80" s="329"/>
      <c r="D80" s="329"/>
      <c r="E80" s="384"/>
      <c r="F80" s="384"/>
      <c r="G80" s="329"/>
    </row>
    <row r="81" spans="1:10" ht="14.4" x14ac:dyDescent="0.3">
      <c r="A81" s="329"/>
      <c r="B81" s="329"/>
      <c r="C81" s="329"/>
      <c r="D81" s="329"/>
      <c r="E81" s="384"/>
      <c r="F81" s="384"/>
      <c r="G81" s="329"/>
    </row>
    <row r="82" spans="1:10" ht="14.4" x14ac:dyDescent="0.3">
      <c r="A82" s="329"/>
      <c r="B82" s="329"/>
      <c r="C82" s="329"/>
      <c r="D82" s="329"/>
      <c r="E82" s="384"/>
      <c r="F82" s="384"/>
      <c r="G82" s="329"/>
    </row>
    <row r="83" spans="1:10" ht="14.4" x14ac:dyDescent="0.3">
      <c r="A83" s="329"/>
      <c r="B83" s="329"/>
      <c r="C83" s="329"/>
      <c r="D83" s="329"/>
      <c r="E83" s="384"/>
      <c r="F83" s="384"/>
      <c r="G83" s="329"/>
    </row>
    <row r="84" spans="1:10" ht="14.4" x14ac:dyDescent="0.3">
      <c r="A84" s="329"/>
      <c r="B84" s="329"/>
      <c r="C84" s="329"/>
      <c r="D84" s="329"/>
      <c r="E84" s="384"/>
      <c r="F84" s="384"/>
      <c r="G84" s="329"/>
    </row>
    <row r="85" spans="1:10" ht="14.4" x14ac:dyDescent="0.3">
      <c r="A85" s="329"/>
      <c r="B85" s="329"/>
      <c r="C85" s="329"/>
      <c r="D85" s="329"/>
      <c r="E85" s="384"/>
      <c r="F85" s="384"/>
      <c r="G85" s="329"/>
    </row>
    <row r="86" spans="1:10" ht="14.4" x14ac:dyDescent="0.3">
      <c r="A86" s="329"/>
      <c r="B86" s="329"/>
      <c r="C86" s="329"/>
      <c r="D86" s="329"/>
      <c r="E86" s="384"/>
      <c r="F86" s="384"/>
      <c r="G86" s="329"/>
    </row>
    <row r="87" spans="1:10" ht="14.4" x14ac:dyDescent="0.3">
      <c r="A87" s="329"/>
      <c r="B87" s="329"/>
      <c r="C87" s="329"/>
      <c r="D87" s="329"/>
      <c r="E87" s="384"/>
      <c r="F87" s="384"/>
      <c r="G87" s="329"/>
    </row>
    <row r="88" spans="1:10" ht="14.4" x14ac:dyDescent="0.3">
      <c r="A88" s="329"/>
      <c r="B88" s="329"/>
      <c r="C88" s="329"/>
      <c r="D88" s="329"/>
      <c r="E88" s="384"/>
      <c r="F88" s="384"/>
      <c r="G88" s="329"/>
      <c r="H88" s="329"/>
      <c r="I88" s="329"/>
      <c r="J88" s="329"/>
    </row>
    <row r="89" spans="1:10" ht="14.4" x14ac:dyDescent="0.3">
      <c r="A89" s="329"/>
      <c r="B89" s="329"/>
      <c r="C89" s="329"/>
      <c r="D89" s="329"/>
      <c r="E89" s="384"/>
      <c r="F89" s="384"/>
      <c r="G89" s="329"/>
      <c r="H89" s="329"/>
      <c r="I89" s="329"/>
      <c r="J89" s="329"/>
    </row>
    <row r="90" spans="1:10" ht="14.4" x14ac:dyDescent="0.3">
      <c r="A90" s="329"/>
      <c r="B90" s="329"/>
      <c r="C90" s="329"/>
      <c r="D90" s="329"/>
      <c r="E90" s="384"/>
      <c r="F90" s="384"/>
      <c r="G90" s="329"/>
      <c r="H90" s="329"/>
      <c r="I90" s="329"/>
      <c r="J90" s="329"/>
    </row>
    <row r="91" spans="1:10" ht="14.4" x14ac:dyDescent="0.3">
      <c r="A91" s="329"/>
      <c r="B91" s="329"/>
      <c r="C91" s="329"/>
      <c r="D91" s="329"/>
      <c r="E91" s="384"/>
      <c r="F91" s="384"/>
      <c r="G91" s="329"/>
      <c r="H91" s="329"/>
      <c r="I91" s="329"/>
      <c r="J91" s="329"/>
    </row>
    <row r="92" spans="1:10" ht="14.4" x14ac:dyDescent="0.3">
      <c r="A92" s="329"/>
      <c r="B92" s="329"/>
      <c r="C92" s="329"/>
      <c r="D92" s="329"/>
      <c r="E92" s="384"/>
      <c r="F92" s="384"/>
      <c r="G92" s="329"/>
      <c r="H92" s="329"/>
      <c r="I92" s="329"/>
      <c r="J92" s="329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40CE4-8C56-45EB-979A-C9DE44CC23CB}">
  <dimension ref="A1:J123"/>
  <sheetViews>
    <sheetView zoomScale="93" zoomScaleNormal="100" workbookViewId="0">
      <selection activeCell="B31" sqref="B31"/>
    </sheetView>
  </sheetViews>
  <sheetFormatPr defaultRowHeight="13.8" x14ac:dyDescent="0.25"/>
  <cols>
    <col min="1" max="1" width="19.5546875" style="414" customWidth="1"/>
    <col min="2" max="2" width="33" style="414" customWidth="1"/>
    <col min="3" max="3" width="24.6640625" style="414" customWidth="1"/>
    <col min="4" max="4" width="66.88671875" style="414" customWidth="1"/>
    <col min="5" max="5" width="12.6640625" style="414" customWidth="1"/>
    <col min="6" max="6" width="24.109375" style="414" customWidth="1"/>
    <col min="7" max="7" width="8.88671875" style="414"/>
    <col min="8" max="8" width="12.33203125" style="414" customWidth="1"/>
    <col min="9" max="9" width="2.77734375" style="414" customWidth="1"/>
    <col min="10" max="10" width="54" style="414" customWidth="1"/>
    <col min="11" max="16384" width="8.88671875" style="414"/>
  </cols>
  <sheetData>
    <row r="1" spans="1:10" ht="14.4" x14ac:dyDescent="0.3">
      <c r="A1" s="326" t="s">
        <v>0</v>
      </c>
      <c r="B1" s="327" t="s">
        <v>1</v>
      </c>
      <c r="C1" s="326" t="s">
        <v>2</v>
      </c>
      <c r="D1" s="326" t="s">
        <v>3</v>
      </c>
      <c r="E1" s="413" t="s">
        <v>4</v>
      </c>
      <c r="F1" s="328" t="s">
        <v>5</v>
      </c>
      <c r="G1" s="329"/>
      <c r="H1" s="329"/>
      <c r="I1" s="329"/>
      <c r="J1" s="329"/>
    </row>
    <row r="2" spans="1:10" ht="14.4" x14ac:dyDescent="0.3">
      <c r="A2" s="330" t="s">
        <v>7</v>
      </c>
      <c r="B2" s="331" t="s">
        <v>14</v>
      </c>
      <c r="C2" s="330"/>
      <c r="D2" s="330"/>
      <c r="E2" s="332"/>
      <c r="F2" s="332"/>
      <c r="G2" s="329"/>
      <c r="H2" s="415" t="s">
        <v>1303</v>
      </c>
      <c r="I2" s="415" t="s">
        <v>6</v>
      </c>
      <c r="J2" s="415" t="s">
        <v>1304</v>
      </c>
    </row>
    <row r="3" spans="1:10" ht="14.4" x14ac:dyDescent="0.3">
      <c r="A3" s="333" t="s">
        <v>1303</v>
      </c>
      <c r="B3" s="336">
        <v>46082</v>
      </c>
      <c r="C3" s="337" t="s">
        <v>574</v>
      </c>
      <c r="D3" s="337" t="s">
        <v>1222</v>
      </c>
      <c r="E3" s="338">
        <v>4.78</v>
      </c>
      <c r="F3" s="338">
        <v>28.69</v>
      </c>
      <c r="G3" s="329"/>
      <c r="H3" s="415" t="s">
        <v>982</v>
      </c>
      <c r="I3" s="415" t="s">
        <v>6</v>
      </c>
      <c r="J3" s="415" t="s">
        <v>983</v>
      </c>
    </row>
    <row r="4" spans="1:10" ht="14.4" x14ac:dyDescent="0.3">
      <c r="A4" s="333" t="s">
        <v>982</v>
      </c>
      <c r="B4" s="336">
        <v>46085</v>
      </c>
      <c r="C4" s="337" t="s">
        <v>87</v>
      </c>
      <c r="D4" s="337" t="s">
        <v>1305</v>
      </c>
      <c r="E4" s="338">
        <v>0</v>
      </c>
      <c r="F4" s="338">
        <v>13</v>
      </c>
      <c r="G4" s="329"/>
      <c r="H4" s="415" t="s">
        <v>165</v>
      </c>
      <c r="I4" s="415" t="s">
        <v>6</v>
      </c>
      <c r="J4" s="415" t="s">
        <v>1098</v>
      </c>
    </row>
    <row r="5" spans="1:10" ht="14.4" x14ac:dyDescent="0.3">
      <c r="A5" s="333" t="s">
        <v>1303</v>
      </c>
      <c r="B5" s="336">
        <v>46090</v>
      </c>
      <c r="C5" s="337" t="s">
        <v>70</v>
      </c>
      <c r="D5" s="337" t="s">
        <v>1306</v>
      </c>
      <c r="E5" s="338">
        <v>0</v>
      </c>
      <c r="F5" s="338">
        <v>47.49</v>
      </c>
      <c r="G5" s="329"/>
      <c r="H5" s="415" t="s">
        <v>12</v>
      </c>
      <c r="I5" s="415" t="s">
        <v>6</v>
      </c>
      <c r="J5" s="415" t="s">
        <v>263</v>
      </c>
    </row>
    <row r="6" spans="1:10" ht="14.4" x14ac:dyDescent="0.3">
      <c r="A6" s="333" t="s">
        <v>1303</v>
      </c>
      <c r="B6" s="336">
        <v>46090</v>
      </c>
      <c r="C6" s="337" t="s">
        <v>907</v>
      </c>
      <c r="D6" s="337" t="s">
        <v>1306</v>
      </c>
      <c r="E6" s="338">
        <v>0</v>
      </c>
      <c r="F6" s="338">
        <v>5.16</v>
      </c>
      <c r="G6" s="329"/>
      <c r="H6" s="342" t="s">
        <v>168</v>
      </c>
      <c r="I6" s="342" t="s">
        <v>6</v>
      </c>
      <c r="J6" s="342" t="s">
        <v>169</v>
      </c>
    </row>
    <row r="7" spans="1:10" ht="14.4" x14ac:dyDescent="0.3">
      <c r="A7" s="333" t="s">
        <v>165</v>
      </c>
      <c r="B7" s="336">
        <v>46100</v>
      </c>
      <c r="C7" s="337" t="s">
        <v>17</v>
      </c>
      <c r="D7" s="337" t="s">
        <v>1307</v>
      </c>
      <c r="E7" s="338">
        <v>0</v>
      </c>
      <c r="F7" s="338">
        <v>7.17</v>
      </c>
      <c r="G7" s="329"/>
      <c r="H7" s="415" t="s">
        <v>785</v>
      </c>
      <c r="I7" s="342" t="s">
        <v>6</v>
      </c>
      <c r="J7" s="342" t="s">
        <v>786</v>
      </c>
    </row>
    <row r="8" spans="1:10" ht="14.4" x14ac:dyDescent="0.3">
      <c r="A8" s="333" t="s">
        <v>12</v>
      </c>
      <c r="B8" s="336">
        <v>46105</v>
      </c>
      <c r="C8" s="337" t="s">
        <v>164</v>
      </c>
      <c r="D8" s="337" t="s">
        <v>1375</v>
      </c>
      <c r="E8" s="338">
        <v>0</v>
      </c>
      <c r="F8" s="338">
        <v>114.61</v>
      </c>
      <c r="G8" s="329"/>
      <c r="H8" s="415" t="s">
        <v>530</v>
      </c>
      <c r="I8" s="342" t="s">
        <v>6</v>
      </c>
      <c r="J8" s="342" t="s">
        <v>531</v>
      </c>
    </row>
    <row r="9" spans="1:10" ht="14.4" x14ac:dyDescent="0.3">
      <c r="A9" s="333" t="s">
        <v>12</v>
      </c>
      <c r="B9" s="336">
        <v>46105</v>
      </c>
      <c r="C9" s="337" t="s">
        <v>151</v>
      </c>
      <c r="D9" s="337" t="s">
        <v>1376</v>
      </c>
      <c r="E9" s="338">
        <v>0</v>
      </c>
      <c r="F9" s="338">
        <v>117.24</v>
      </c>
      <c r="G9" s="329"/>
      <c r="H9" s="415" t="s">
        <v>353</v>
      </c>
      <c r="I9" s="342" t="s">
        <v>6</v>
      </c>
      <c r="J9" s="342" t="s">
        <v>354</v>
      </c>
    </row>
    <row r="10" spans="1:10" ht="14.4" x14ac:dyDescent="0.3">
      <c r="A10" s="333" t="s">
        <v>12</v>
      </c>
      <c r="B10" s="336">
        <v>46106</v>
      </c>
      <c r="C10" s="337" t="s">
        <v>1308</v>
      </c>
      <c r="D10" s="337" t="s">
        <v>1309</v>
      </c>
      <c r="E10" s="338">
        <v>0.66</v>
      </c>
      <c r="F10" s="338">
        <v>10.49</v>
      </c>
      <c r="G10" s="329"/>
      <c r="H10" s="415" t="s">
        <v>832</v>
      </c>
      <c r="I10" s="342" t="s">
        <v>6</v>
      </c>
      <c r="J10" s="342" t="s">
        <v>833</v>
      </c>
    </row>
    <row r="11" spans="1:10" ht="14.4" x14ac:dyDescent="0.3">
      <c r="A11" s="333" t="s">
        <v>12</v>
      </c>
      <c r="B11" s="336">
        <v>46106</v>
      </c>
      <c r="C11" s="337" t="s">
        <v>1310</v>
      </c>
      <c r="D11" s="337" t="s">
        <v>1311</v>
      </c>
      <c r="E11" s="338">
        <v>2</v>
      </c>
      <c r="F11" s="338">
        <v>12</v>
      </c>
      <c r="G11" s="329"/>
      <c r="H11" s="342" t="s">
        <v>41</v>
      </c>
      <c r="I11" s="342" t="s">
        <v>6</v>
      </c>
      <c r="J11" s="342" t="s">
        <v>42</v>
      </c>
    </row>
    <row r="12" spans="1:10" ht="14.4" x14ac:dyDescent="0.3">
      <c r="A12" s="339" t="s">
        <v>13</v>
      </c>
      <c r="B12" s="354" t="s">
        <v>91</v>
      </c>
      <c r="C12" s="337"/>
      <c r="D12" s="337"/>
      <c r="E12" s="338"/>
      <c r="F12" s="338"/>
      <c r="G12" s="329"/>
      <c r="H12" s="342" t="s">
        <v>187</v>
      </c>
      <c r="I12" s="342" t="s">
        <v>6</v>
      </c>
      <c r="J12" s="342" t="s">
        <v>188</v>
      </c>
    </row>
    <row r="13" spans="1:10" ht="14.4" x14ac:dyDescent="0.3">
      <c r="A13" s="333" t="s">
        <v>168</v>
      </c>
      <c r="B13" s="336">
        <v>46083</v>
      </c>
      <c r="C13" s="337" t="s">
        <v>151</v>
      </c>
      <c r="D13" s="337" t="s">
        <v>1312</v>
      </c>
      <c r="E13" s="338">
        <v>0</v>
      </c>
      <c r="F13" s="338">
        <v>46.24</v>
      </c>
      <c r="G13" s="329"/>
      <c r="H13" s="342" t="s">
        <v>1313</v>
      </c>
      <c r="I13" s="342" t="s">
        <v>6</v>
      </c>
      <c r="J13" s="342" t="s">
        <v>1314</v>
      </c>
    </row>
    <row r="14" spans="1:10" ht="14.4" x14ac:dyDescent="0.3">
      <c r="A14" s="333" t="s">
        <v>168</v>
      </c>
      <c r="B14" s="336">
        <v>46084</v>
      </c>
      <c r="C14" s="337" t="s">
        <v>151</v>
      </c>
      <c r="D14" s="337" t="s">
        <v>1315</v>
      </c>
      <c r="E14" s="338">
        <v>0</v>
      </c>
      <c r="F14" s="338">
        <v>-46.24</v>
      </c>
      <c r="G14" s="329"/>
      <c r="H14" s="342" t="s">
        <v>146</v>
      </c>
      <c r="I14" s="342" t="s">
        <v>6</v>
      </c>
      <c r="J14" s="416" t="s">
        <v>147</v>
      </c>
    </row>
    <row r="15" spans="1:10" ht="14.4" x14ac:dyDescent="0.3">
      <c r="A15" s="333" t="s">
        <v>168</v>
      </c>
      <c r="B15" s="336">
        <v>46088</v>
      </c>
      <c r="C15" s="337" t="s">
        <v>1071</v>
      </c>
      <c r="D15" s="337" t="s">
        <v>521</v>
      </c>
      <c r="E15" s="338">
        <v>0</v>
      </c>
      <c r="F15" s="338">
        <v>7.97</v>
      </c>
      <c r="G15" s="329"/>
      <c r="H15" s="342" t="s">
        <v>837</v>
      </c>
      <c r="I15" s="342" t="s">
        <v>6</v>
      </c>
      <c r="J15" s="416" t="s">
        <v>838</v>
      </c>
    </row>
    <row r="16" spans="1:10" ht="14.4" x14ac:dyDescent="0.3">
      <c r="A16" s="333" t="s">
        <v>168</v>
      </c>
      <c r="B16" s="336">
        <v>46098</v>
      </c>
      <c r="C16" s="337" t="s">
        <v>1316</v>
      </c>
      <c r="D16" s="337" t="s">
        <v>1312</v>
      </c>
      <c r="E16" s="338">
        <v>16.5</v>
      </c>
      <c r="F16" s="338">
        <v>99</v>
      </c>
      <c r="G16" s="329"/>
      <c r="H16" s="342" t="s">
        <v>28</v>
      </c>
      <c r="I16" s="342" t="s">
        <v>6</v>
      </c>
      <c r="J16" s="416" t="s">
        <v>29</v>
      </c>
    </row>
    <row r="17" spans="1:10" ht="14.4" x14ac:dyDescent="0.3">
      <c r="A17" s="333" t="s">
        <v>168</v>
      </c>
      <c r="B17" s="336">
        <v>46099</v>
      </c>
      <c r="C17" s="337" t="s">
        <v>151</v>
      </c>
      <c r="D17" s="337" t="s">
        <v>1312</v>
      </c>
      <c r="E17" s="338">
        <v>0</v>
      </c>
      <c r="F17" s="338">
        <v>46.8</v>
      </c>
      <c r="G17" s="329"/>
      <c r="H17" s="342" t="s">
        <v>41</v>
      </c>
      <c r="I17" s="342" t="s">
        <v>6</v>
      </c>
      <c r="J17" s="416" t="s">
        <v>42</v>
      </c>
    </row>
    <row r="18" spans="1:10" ht="14.4" x14ac:dyDescent="0.3">
      <c r="A18" s="333" t="s">
        <v>168</v>
      </c>
      <c r="B18" s="336">
        <v>46100</v>
      </c>
      <c r="C18" s="337" t="s">
        <v>1317</v>
      </c>
      <c r="D18" s="337" t="s">
        <v>1318</v>
      </c>
      <c r="E18" s="338">
        <v>15.92</v>
      </c>
      <c r="F18" s="338">
        <v>100</v>
      </c>
      <c r="G18" s="329"/>
      <c r="H18" s="342" t="s">
        <v>146</v>
      </c>
      <c r="I18" s="342" t="s">
        <v>6</v>
      </c>
      <c r="J18" s="416" t="s">
        <v>147</v>
      </c>
    </row>
    <row r="19" spans="1:10" ht="14.4" x14ac:dyDescent="0.3">
      <c r="A19" s="333" t="s">
        <v>168</v>
      </c>
      <c r="B19" s="336">
        <v>46100</v>
      </c>
      <c r="C19" s="337" t="s">
        <v>151</v>
      </c>
      <c r="D19" s="337" t="s">
        <v>1315</v>
      </c>
      <c r="E19" s="338">
        <v>0</v>
      </c>
      <c r="F19" s="338">
        <v>-46.8</v>
      </c>
      <c r="G19" s="329"/>
      <c r="H19" s="342" t="s">
        <v>596</v>
      </c>
      <c r="I19" s="342" t="s">
        <v>6</v>
      </c>
      <c r="J19" s="416" t="s">
        <v>597</v>
      </c>
    </row>
    <row r="20" spans="1:10" ht="14.4" x14ac:dyDescent="0.3">
      <c r="A20" s="339" t="s">
        <v>21</v>
      </c>
      <c r="B20" s="354" t="s">
        <v>57</v>
      </c>
      <c r="C20" s="337"/>
      <c r="D20" s="337"/>
      <c r="E20" s="338"/>
      <c r="F20" s="338"/>
      <c r="G20" s="329"/>
      <c r="H20" s="342" t="s">
        <v>22</v>
      </c>
      <c r="I20" s="342" t="s">
        <v>6</v>
      </c>
      <c r="J20" s="416" t="s">
        <v>23</v>
      </c>
    </row>
    <row r="21" spans="1:10" ht="14.4" x14ac:dyDescent="0.3">
      <c r="A21" s="333" t="s">
        <v>785</v>
      </c>
      <c r="B21" s="336">
        <v>46084</v>
      </c>
      <c r="C21" s="337" t="s">
        <v>1319</v>
      </c>
      <c r="D21" s="337" t="s">
        <v>1320</v>
      </c>
      <c r="E21" s="338">
        <v>0</v>
      </c>
      <c r="F21" s="338">
        <v>89</v>
      </c>
      <c r="G21" s="329"/>
      <c r="H21" s="342" t="s">
        <v>362</v>
      </c>
      <c r="I21" s="342" t="s">
        <v>6</v>
      </c>
      <c r="J21" s="416" t="s">
        <v>363</v>
      </c>
    </row>
    <row r="22" spans="1:10" ht="14.4" x14ac:dyDescent="0.3">
      <c r="A22" s="333" t="s">
        <v>530</v>
      </c>
      <c r="B22" s="336">
        <v>46097</v>
      </c>
      <c r="C22" s="337" t="s">
        <v>1321</v>
      </c>
      <c r="D22" s="337" t="s">
        <v>1322</v>
      </c>
      <c r="E22" s="338">
        <v>0</v>
      </c>
      <c r="F22" s="338">
        <v>80</v>
      </c>
      <c r="G22" s="329"/>
      <c r="H22" s="342" t="s">
        <v>45</v>
      </c>
      <c r="I22" s="342" t="s">
        <v>6</v>
      </c>
      <c r="J22" s="342" t="s">
        <v>46</v>
      </c>
    </row>
    <row r="23" spans="1:10" ht="14.4" x14ac:dyDescent="0.3">
      <c r="A23" s="339" t="s">
        <v>27</v>
      </c>
      <c r="B23" s="340" t="s">
        <v>545</v>
      </c>
      <c r="C23" s="337"/>
      <c r="D23" s="337"/>
      <c r="E23" s="338"/>
      <c r="F23" s="341"/>
      <c r="G23" s="329"/>
      <c r="H23" s="415" t="s">
        <v>586</v>
      </c>
      <c r="I23" s="342" t="s">
        <v>6</v>
      </c>
      <c r="J23" s="415" t="s">
        <v>587</v>
      </c>
    </row>
    <row r="24" spans="1:10" ht="14.4" x14ac:dyDescent="0.3">
      <c r="A24" s="333" t="s">
        <v>353</v>
      </c>
      <c r="B24" s="336">
        <v>46079</v>
      </c>
      <c r="C24" s="337" t="s">
        <v>94</v>
      </c>
      <c r="D24" s="337" t="s">
        <v>1323</v>
      </c>
      <c r="E24" s="338">
        <v>2.33</v>
      </c>
      <c r="F24" s="341">
        <v>13.97</v>
      </c>
      <c r="G24" s="329"/>
      <c r="H24" s="415" t="s">
        <v>106</v>
      </c>
      <c r="I24" s="342" t="s">
        <v>6</v>
      </c>
      <c r="J24" s="415" t="s">
        <v>107</v>
      </c>
    </row>
    <row r="25" spans="1:10" ht="14.4" x14ac:dyDescent="0.3">
      <c r="A25" s="333" t="s">
        <v>832</v>
      </c>
      <c r="B25" s="336">
        <v>46080</v>
      </c>
      <c r="C25" s="337" t="s">
        <v>18</v>
      </c>
      <c r="D25" s="337" t="s">
        <v>1324</v>
      </c>
      <c r="E25" s="338">
        <v>5.0599999999999996</v>
      </c>
      <c r="F25" s="341">
        <v>30.35</v>
      </c>
      <c r="G25" s="329"/>
      <c r="H25" s="415" t="s">
        <v>108</v>
      </c>
      <c r="I25" s="342" t="s">
        <v>6</v>
      </c>
      <c r="J25" s="415" t="s">
        <v>136</v>
      </c>
    </row>
    <row r="26" spans="1:10" ht="14.4" x14ac:dyDescent="0.3">
      <c r="A26" s="333" t="s">
        <v>832</v>
      </c>
      <c r="B26" s="336">
        <v>46084</v>
      </c>
      <c r="C26" s="337" t="s">
        <v>1091</v>
      </c>
      <c r="D26" s="337" t="s">
        <v>1325</v>
      </c>
      <c r="E26" s="338">
        <v>55.57</v>
      </c>
      <c r="F26" s="341">
        <v>333.43</v>
      </c>
      <c r="G26" s="329"/>
      <c r="H26" s="415" t="s">
        <v>95</v>
      </c>
      <c r="I26" s="342" t="s">
        <v>6</v>
      </c>
      <c r="J26" s="415" t="s">
        <v>96</v>
      </c>
    </row>
    <row r="27" spans="1:10" ht="14.4" x14ac:dyDescent="0.3">
      <c r="A27" s="333" t="s">
        <v>353</v>
      </c>
      <c r="B27" s="336">
        <v>46086</v>
      </c>
      <c r="C27" s="337" t="s">
        <v>1326</v>
      </c>
      <c r="D27" s="337" t="s">
        <v>1327</v>
      </c>
      <c r="E27" s="338">
        <v>28</v>
      </c>
      <c r="F27" s="341">
        <v>168</v>
      </c>
      <c r="G27" s="329"/>
      <c r="H27" s="415" t="s">
        <v>220</v>
      </c>
      <c r="I27" s="342" t="s">
        <v>6</v>
      </c>
      <c r="J27" s="415" t="s">
        <v>221</v>
      </c>
    </row>
    <row r="28" spans="1:10" ht="14.4" x14ac:dyDescent="0.3">
      <c r="A28" s="333" t="s">
        <v>41</v>
      </c>
      <c r="B28" s="336">
        <v>46090</v>
      </c>
      <c r="C28" s="337" t="s">
        <v>1328</v>
      </c>
      <c r="D28" s="337" t="s">
        <v>1329</v>
      </c>
      <c r="E28" s="338">
        <v>0.49</v>
      </c>
      <c r="F28" s="341">
        <v>2.95</v>
      </c>
      <c r="G28" s="329"/>
      <c r="H28" s="415" t="s">
        <v>1114</v>
      </c>
      <c r="I28" s="342" t="s">
        <v>6</v>
      </c>
      <c r="J28" s="415" t="s">
        <v>1115</v>
      </c>
    </row>
    <row r="29" spans="1:10" ht="14.4" x14ac:dyDescent="0.3">
      <c r="A29" s="333" t="s">
        <v>187</v>
      </c>
      <c r="B29" s="336">
        <v>46090</v>
      </c>
      <c r="C29" s="337" t="s">
        <v>1330</v>
      </c>
      <c r="D29" s="337" t="s">
        <v>1331</v>
      </c>
      <c r="E29" s="338">
        <v>21.88</v>
      </c>
      <c r="F29" s="341">
        <v>131.26</v>
      </c>
      <c r="G29" s="329"/>
      <c r="H29" s="415" t="s">
        <v>134</v>
      </c>
      <c r="I29" s="342" t="s">
        <v>6</v>
      </c>
      <c r="J29" s="415" t="s">
        <v>135</v>
      </c>
    </row>
    <row r="30" spans="1:10" ht="14.4" x14ac:dyDescent="0.3">
      <c r="A30" s="333" t="s">
        <v>1313</v>
      </c>
      <c r="B30" s="336">
        <v>46091</v>
      </c>
      <c r="C30" s="337" t="s">
        <v>54</v>
      </c>
      <c r="D30" s="337" t="s">
        <v>1332</v>
      </c>
      <c r="E30" s="338">
        <v>9.83</v>
      </c>
      <c r="F30" s="341">
        <v>59</v>
      </c>
      <c r="G30" s="329"/>
      <c r="H30" s="415" t="s">
        <v>71</v>
      </c>
      <c r="I30" s="342" t="s">
        <v>6</v>
      </c>
      <c r="J30" s="415" t="s">
        <v>72</v>
      </c>
    </row>
    <row r="31" spans="1:10" ht="14.4" x14ac:dyDescent="0.3">
      <c r="A31" s="333" t="s">
        <v>832</v>
      </c>
      <c r="B31" s="336">
        <v>46092</v>
      </c>
      <c r="C31" s="337" t="s">
        <v>18</v>
      </c>
      <c r="D31" s="337" t="s">
        <v>1324</v>
      </c>
      <c r="E31" s="338">
        <v>17.84</v>
      </c>
      <c r="F31" s="341">
        <v>107.02</v>
      </c>
      <c r="G31" s="329"/>
      <c r="H31" s="415" t="s">
        <v>71</v>
      </c>
      <c r="I31" s="342" t="s">
        <v>6</v>
      </c>
      <c r="J31" s="415" t="s">
        <v>72</v>
      </c>
    </row>
    <row r="32" spans="1:10" ht="14.4" x14ac:dyDescent="0.3">
      <c r="A32" s="333" t="s">
        <v>146</v>
      </c>
      <c r="B32" s="336">
        <v>46093</v>
      </c>
      <c r="C32" s="337" t="s">
        <v>1333</v>
      </c>
      <c r="D32" s="337" t="s">
        <v>1334</v>
      </c>
      <c r="E32" s="338">
        <v>0</v>
      </c>
      <c r="F32" s="341">
        <v>19.22</v>
      </c>
      <c r="G32" s="329"/>
      <c r="H32" s="415" t="s">
        <v>68</v>
      </c>
      <c r="I32" s="342" t="s">
        <v>6</v>
      </c>
      <c r="J32" s="415" t="s">
        <v>69</v>
      </c>
    </row>
    <row r="33" spans="1:7" ht="14.4" x14ac:dyDescent="0.3">
      <c r="A33" s="333" t="s">
        <v>353</v>
      </c>
      <c r="B33" s="336">
        <v>46095</v>
      </c>
      <c r="C33" s="337" t="s">
        <v>94</v>
      </c>
      <c r="D33" s="337" t="s">
        <v>1335</v>
      </c>
      <c r="E33" s="338">
        <v>1.58</v>
      </c>
      <c r="F33" s="341">
        <v>9.3000000000000007</v>
      </c>
      <c r="G33" s="329"/>
    </row>
    <row r="34" spans="1:7" ht="14.4" x14ac:dyDescent="0.3">
      <c r="A34" s="333" t="s">
        <v>837</v>
      </c>
      <c r="B34" s="336">
        <v>46096</v>
      </c>
      <c r="C34" s="337" t="s">
        <v>1336</v>
      </c>
      <c r="D34" s="337" t="s">
        <v>1280</v>
      </c>
      <c r="E34" s="338">
        <v>50</v>
      </c>
      <c r="F34" s="341">
        <v>300</v>
      </c>
      <c r="G34" s="329"/>
    </row>
    <row r="35" spans="1:7" ht="14.4" x14ac:dyDescent="0.3">
      <c r="A35" s="333" t="s">
        <v>28</v>
      </c>
      <c r="B35" s="336">
        <v>46097</v>
      </c>
      <c r="C35" s="337" t="s">
        <v>1234</v>
      </c>
      <c r="D35" s="337" t="s">
        <v>1337</v>
      </c>
      <c r="E35" s="338">
        <v>41.91</v>
      </c>
      <c r="F35" s="341">
        <v>251.5</v>
      </c>
      <c r="G35" s="329"/>
    </row>
    <row r="36" spans="1:7" ht="14.4" x14ac:dyDescent="0.3">
      <c r="A36" s="333" t="s">
        <v>28</v>
      </c>
      <c r="B36" s="336">
        <v>46097</v>
      </c>
      <c r="C36" s="337" t="s">
        <v>1338</v>
      </c>
      <c r="D36" s="337" t="s">
        <v>1337</v>
      </c>
      <c r="E36" s="338">
        <v>18.7</v>
      </c>
      <c r="F36" s="341">
        <v>112.19</v>
      </c>
      <c r="G36" s="329"/>
    </row>
    <row r="37" spans="1:7" ht="14.4" x14ac:dyDescent="0.3">
      <c r="A37" s="333" t="s">
        <v>832</v>
      </c>
      <c r="B37" s="336">
        <v>46099</v>
      </c>
      <c r="C37" s="337" t="s">
        <v>1339</v>
      </c>
      <c r="D37" s="337" t="s">
        <v>1340</v>
      </c>
      <c r="E37" s="338">
        <v>5.31</v>
      </c>
      <c r="F37" s="341">
        <v>31.85</v>
      </c>
      <c r="G37" s="329"/>
    </row>
    <row r="38" spans="1:7" ht="14.4" x14ac:dyDescent="0.3">
      <c r="A38" s="333" t="s">
        <v>353</v>
      </c>
      <c r="B38" s="336">
        <v>46100</v>
      </c>
      <c r="C38" s="337" t="s">
        <v>1341</v>
      </c>
      <c r="D38" s="337" t="s">
        <v>1327</v>
      </c>
      <c r="E38" s="338">
        <v>6.9</v>
      </c>
      <c r="F38" s="341">
        <v>41.4</v>
      </c>
      <c r="G38" s="329"/>
    </row>
    <row r="39" spans="1:7" ht="14.4" x14ac:dyDescent="0.3">
      <c r="A39" s="333" t="s">
        <v>41</v>
      </c>
      <c r="B39" s="336">
        <v>46101</v>
      </c>
      <c r="C39" s="337" t="s">
        <v>1342</v>
      </c>
      <c r="D39" s="337" t="s">
        <v>1343</v>
      </c>
      <c r="E39" s="338">
        <v>0</v>
      </c>
      <c r="F39" s="341">
        <v>12.99</v>
      </c>
      <c r="G39" s="329"/>
    </row>
    <row r="40" spans="1:7" ht="14.4" x14ac:dyDescent="0.3">
      <c r="A40" s="417" t="s">
        <v>41</v>
      </c>
      <c r="B40" s="336">
        <v>46101</v>
      </c>
      <c r="C40" s="337" t="s">
        <v>1342</v>
      </c>
      <c r="D40" s="337" t="s">
        <v>1343</v>
      </c>
      <c r="E40" s="338">
        <v>6.66</v>
      </c>
      <c r="F40" s="341">
        <v>39.979999999999997</v>
      </c>
      <c r="G40" s="329"/>
    </row>
    <row r="41" spans="1:7" ht="14.4" x14ac:dyDescent="0.3">
      <c r="A41" s="417" t="s">
        <v>41</v>
      </c>
      <c r="B41" s="336">
        <v>46101</v>
      </c>
      <c r="C41" s="337" t="s">
        <v>1344</v>
      </c>
      <c r="D41" s="337" t="s">
        <v>1343</v>
      </c>
      <c r="E41" s="338">
        <v>73.5</v>
      </c>
      <c r="F41" s="341">
        <v>441</v>
      </c>
      <c r="G41" s="329"/>
    </row>
    <row r="42" spans="1:7" ht="14.4" x14ac:dyDescent="0.3">
      <c r="A42" s="417" t="s">
        <v>41</v>
      </c>
      <c r="B42" s="336">
        <v>46101</v>
      </c>
      <c r="C42" s="337" t="s">
        <v>1091</v>
      </c>
      <c r="D42" s="337" t="s">
        <v>1343</v>
      </c>
      <c r="E42" s="338">
        <v>18.59</v>
      </c>
      <c r="F42" s="341">
        <v>111.54</v>
      </c>
      <c r="G42" s="329"/>
    </row>
    <row r="43" spans="1:7" ht="14.4" x14ac:dyDescent="0.3">
      <c r="A43" s="417" t="s">
        <v>41</v>
      </c>
      <c r="B43" s="336">
        <v>46101</v>
      </c>
      <c r="C43" s="337" t="s">
        <v>1345</v>
      </c>
      <c r="D43" s="337" t="s">
        <v>1343</v>
      </c>
      <c r="E43" s="338">
        <v>10.16</v>
      </c>
      <c r="F43" s="341">
        <v>60.93</v>
      </c>
      <c r="G43" s="329"/>
    </row>
    <row r="44" spans="1:7" ht="14.4" x14ac:dyDescent="0.3">
      <c r="A44" s="417" t="s">
        <v>41</v>
      </c>
      <c r="B44" s="336">
        <v>46104</v>
      </c>
      <c r="C44" s="337" t="s">
        <v>1346</v>
      </c>
      <c r="D44" s="337" t="s">
        <v>1343</v>
      </c>
      <c r="E44" s="338">
        <v>0</v>
      </c>
      <c r="F44" s="341">
        <v>25</v>
      </c>
      <c r="G44" s="329"/>
    </row>
    <row r="45" spans="1:7" ht="14.4" x14ac:dyDescent="0.3">
      <c r="A45" s="417" t="s">
        <v>1313</v>
      </c>
      <c r="B45" s="336">
        <v>46105</v>
      </c>
      <c r="C45" s="337" t="s">
        <v>94</v>
      </c>
      <c r="D45" s="337" t="s">
        <v>1332</v>
      </c>
      <c r="E45" s="338">
        <v>1.67</v>
      </c>
      <c r="F45" s="341">
        <v>9.99</v>
      </c>
      <c r="G45" s="329"/>
    </row>
    <row r="46" spans="1:7" ht="14.4" x14ac:dyDescent="0.3">
      <c r="A46" s="417" t="s">
        <v>41</v>
      </c>
      <c r="B46" s="336">
        <v>46105</v>
      </c>
      <c r="C46" s="337" t="s">
        <v>94</v>
      </c>
      <c r="D46" s="337" t="s">
        <v>1343</v>
      </c>
      <c r="E46" s="338">
        <v>1.68</v>
      </c>
      <c r="F46" s="341">
        <v>10.050000000000001</v>
      </c>
      <c r="G46" s="329"/>
    </row>
    <row r="47" spans="1:7" ht="14.4" x14ac:dyDescent="0.3">
      <c r="A47" s="417" t="s">
        <v>353</v>
      </c>
      <c r="B47" s="336">
        <v>46107</v>
      </c>
      <c r="C47" s="337" t="s">
        <v>1347</v>
      </c>
      <c r="D47" s="337" t="s">
        <v>1348</v>
      </c>
      <c r="E47" s="338">
        <v>0</v>
      </c>
      <c r="F47" s="341">
        <v>27.39</v>
      </c>
      <c r="G47" s="329"/>
    </row>
    <row r="48" spans="1:7" ht="14.4" x14ac:dyDescent="0.3">
      <c r="A48" s="333" t="s">
        <v>28</v>
      </c>
      <c r="B48" s="336">
        <v>46107</v>
      </c>
      <c r="C48" s="337" t="s">
        <v>1349</v>
      </c>
      <c r="D48" s="337" t="s">
        <v>1337</v>
      </c>
      <c r="E48" s="338">
        <v>0</v>
      </c>
      <c r="F48" s="341">
        <v>350</v>
      </c>
      <c r="G48" s="329"/>
    </row>
    <row r="49" spans="1:7" ht="14.4" x14ac:dyDescent="0.3">
      <c r="A49" s="331" t="s">
        <v>33</v>
      </c>
      <c r="B49" s="362" t="s">
        <v>545</v>
      </c>
      <c r="C49" s="343"/>
      <c r="D49" s="357"/>
      <c r="E49" s="338"/>
      <c r="F49" s="363"/>
      <c r="G49" s="329"/>
    </row>
    <row r="50" spans="1:7" ht="14.4" x14ac:dyDescent="0.3">
      <c r="A50" s="337" t="s">
        <v>146</v>
      </c>
      <c r="B50" s="364">
        <v>46087</v>
      </c>
      <c r="C50" s="342" t="s">
        <v>48</v>
      </c>
      <c r="D50" s="357" t="s">
        <v>193</v>
      </c>
      <c r="E50" s="338">
        <v>0</v>
      </c>
      <c r="F50" s="363">
        <v>12.99</v>
      </c>
      <c r="G50" s="329"/>
    </row>
    <row r="51" spans="1:7" ht="14.4" x14ac:dyDescent="0.3">
      <c r="A51" s="351" t="s">
        <v>832</v>
      </c>
      <c r="B51" s="365">
        <v>46088</v>
      </c>
      <c r="C51" s="342" t="s">
        <v>1080</v>
      </c>
      <c r="D51" s="357" t="s">
        <v>1047</v>
      </c>
      <c r="E51" s="338">
        <v>0</v>
      </c>
      <c r="F51" s="363">
        <v>42</v>
      </c>
      <c r="G51" s="329"/>
    </row>
    <row r="52" spans="1:7" ht="14.4" x14ac:dyDescent="0.3">
      <c r="A52" s="351" t="s">
        <v>596</v>
      </c>
      <c r="B52" s="365">
        <v>46098</v>
      </c>
      <c r="C52" s="342" t="s">
        <v>53</v>
      </c>
      <c r="D52" s="357" t="s">
        <v>194</v>
      </c>
      <c r="E52" s="338">
        <v>20.39</v>
      </c>
      <c r="F52" s="359">
        <v>123.19</v>
      </c>
      <c r="G52" s="329"/>
    </row>
    <row r="53" spans="1:7" ht="14.4" x14ac:dyDescent="0.3">
      <c r="A53" s="351" t="s">
        <v>1313</v>
      </c>
      <c r="B53" s="365">
        <v>46100</v>
      </c>
      <c r="C53" s="342" t="s">
        <v>54</v>
      </c>
      <c r="D53" s="357" t="s">
        <v>1350</v>
      </c>
      <c r="E53" s="338">
        <v>0</v>
      </c>
      <c r="F53" s="359">
        <v>138</v>
      </c>
      <c r="G53" s="329"/>
    </row>
    <row r="54" spans="1:7" ht="14.4" x14ac:dyDescent="0.3">
      <c r="A54" s="351" t="s">
        <v>22</v>
      </c>
      <c r="B54" s="365">
        <v>46104</v>
      </c>
      <c r="C54" s="342" t="s">
        <v>17</v>
      </c>
      <c r="D54" s="357" t="s">
        <v>44</v>
      </c>
      <c r="E54" s="338">
        <v>0</v>
      </c>
      <c r="F54" s="359">
        <v>36.06</v>
      </c>
      <c r="G54" s="329"/>
    </row>
    <row r="55" spans="1:7" ht="14.4" x14ac:dyDescent="0.3">
      <c r="A55" s="368" t="s">
        <v>39</v>
      </c>
      <c r="B55" s="362" t="s">
        <v>59</v>
      </c>
      <c r="C55" s="342"/>
      <c r="D55" s="357"/>
      <c r="E55" s="338"/>
      <c r="F55" s="359"/>
      <c r="G55" s="329"/>
    </row>
    <row r="56" spans="1:7" ht="14.4" x14ac:dyDescent="0.3">
      <c r="A56" s="351" t="s">
        <v>362</v>
      </c>
      <c r="B56" s="364">
        <v>46092</v>
      </c>
      <c r="C56" s="342" t="s">
        <v>728</v>
      </c>
      <c r="D56" s="357" t="s">
        <v>1351</v>
      </c>
      <c r="E56" s="338">
        <v>0</v>
      </c>
      <c r="F56" s="359">
        <v>148</v>
      </c>
      <c r="G56" s="329"/>
    </row>
    <row r="57" spans="1:7" ht="14.4" x14ac:dyDescent="0.3">
      <c r="A57" s="351" t="s">
        <v>45</v>
      </c>
      <c r="B57" s="365">
        <v>46106</v>
      </c>
      <c r="C57" s="342" t="s">
        <v>317</v>
      </c>
      <c r="D57" s="357" t="s">
        <v>1352</v>
      </c>
      <c r="E57" s="338">
        <v>33.340000000000003</v>
      </c>
      <c r="F57" s="359">
        <v>400</v>
      </c>
      <c r="G57" s="329"/>
    </row>
    <row r="58" spans="1:7" ht="14.4" x14ac:dyDescent="0.3">
      <c r="A58" s="368" t="s">
        <v>56</v>
      </c>
      <c r="B58" s="362" t="s">
        <v>14</v>
      </c>
      <c r="C58" s="342"/>
      <c r="D58" s="357"/>
      <c r="E58" s="338"/>
      <c r="F58" s="359"/>
      <c r="G58" s="329"/>
    </row>
    <row r="59" spans="1:7" ht="14.4" x14ac:dyDescent="0.3">
      <c r="A59" s="351" t="s">
        <v>1353</v>
      </c>
      <c r="B59" s="365">
        <v>46085</v>
      </c>
      <c r="C59" s="342" t="s">
        <v>1354</v>
      </c>
      <c r="D59" s="357" t="s">
        <v>1355</v>
      </c>
      <c r="E59" s="338">
        <v>126.99</v>
      </c>
      <c r="F59" s="359">
        <v>761.95</v>
      </c>
      <c r="G59" s="329"/>
    </row>
    <row r="60" spans="1:7" ht="14.4" x14ac:dyDescent="0.3">
      <c r="A60" s="331" t="s">
        <v>58</v>
      </c>
      <c r="B60" s="371" t="s">
        <v>8</v>
      </c>
      <c r="C60" s="342"/>
      <c r="D60" s="372"/>
      <c r="E60" s="338"/>
      <c r="F60" s="363"/>
      <c r="G60" s="329"/>
    </row>
    <row r="61" spans="1:7" ht="14.4" x14ac:dyDescent="0.3">
      <c r="A61" s="342" t="s">
        <v>106</v>
      </c>
      <c r="B61" s="373">
        <v>46086</v>
      </c>
      <c r="C61" s="342" t="s">
        <v>80</v>
      </c>
      <c r="D61" s="372" t="s">
        <v>1356</v>
      </c>
      <c r="E61" s="338">
        <v>0</v>
      </c>
      <c r="F61" s="363">
        <v>76</v>
      </c>
      <c r="G61" s="329"/>
    </row>
    <row r="62" spans="1:7" ht="14.4" x14ac:dyDescent="0.3">
      <c r="A62" s="342" t="s">
        <v>108</v>
      </c>
      <c r="B62" s="373">
        <v>46106</v>
      </c>
      <c r="C62" s="401" t="s">
        <v>1357</v>
      </c>
      <c r="D62" s="372" t="s">
        <v>1377</v>
      </c>
      <c r="E62" s="338">
        <v>0.5</v>
      </c>
      <c r="F62" s="363">
        <v>3.02</v>
      </c>
      <c r="G62" s="329"/>
    </row>
    <row r="63" spans="1:7" ht="14.4" x14ac:dyDescent="0.3">
      <c r="A63" s="420" t="s">
        <v>108</v>
      </c>
      <c r="B63" s="373">
        <v>46106</v>
      </c>
      <c r="C63" s="401" t="s">
        <v>1357</v>
      </c>
      <c r="D63" s="372" t="s">
        <v>1377</v>
      </c>
      <c r="E63" s="338">
        <v>2.33</v>
      </c>
      <c r="F63" s="363">
        <v>13.98</v>
      </c>
      <c r="G63" s="329"/>
    </row>
    <row r="64" spans="1:7" ht="14.4" x14ac:dyDescent="0.3">
      <c r="A64" s="331" t="s">
        <v>60</v>
      </c>
      <c r="B64" s="371" t="s">
        <v>98</v>
      </c>
      <c r="C64" s="400"/>
      <c r="D64" s="372"/>
      <c r="E64" s="338"/>
      <c r="F64" s="363"/>
      <c r="G64" s="329"/>
    </row>
    <row r="65" spans="1:7" ht="14.4" x14ac:dyDescent="0.3">
      <c r="A65" s="342" t="s">
        <v>95</v>
      </c>
      <c r="B65" s="373">
        <v>46083</v>
      </c>
      <c r="C65" s="400" t="s">
        <v>94</v>
      </c>
      <c r="D65" s="372" t="s">
        <v>1358</v>
      </c>
      <c r="E65" s="338">
        <v>23.37</v>
      </c>
      <c r="F65" s="363">
        <v>140.21</v>
      </c>
      <c r="G65" s="329"/>
    </row>
    <row r="66" spans="1:7" ht="14.4" x14ac:dyDescent="0.3">
      <c r="A66" s="342" t="s">
        <v>95</v>
      </c>
      <c r="B66" s="373">
        <v>46101</v>
      </c>
      <c r="C66" s="400" t="s">
        <v>1359</v>
      </c>
      <c r="D66" s="405" t="s">
        <v>1360</v>
      </c>
      <c r="E66" s="338">
        <v>0</v>
      </c>
      <c r="F66" s="363">
        <v>104.95</v>
      </c>
      <c r="G66" s="329"/>
    </row>
    <row r="67" spans="1:7" ht="14.4" x14ac:dyDescent="0.3">
      <c r="A67" s="331" t="s">
        <v>123</v>
      </c>
      <c r="B67" s="371" t="s">
        <v>88</v>
      </c>
      <c r="C67" s="342"/>
      <c r="D67" s="372"/>
      <c r="E67" s="338"/>
      <c r="F67" s="363"/>
      <c r="G67" s="329"/>
    </row>
    <row r="68" spans="1:7" ht="14.4" x14ac:dyDescent="0.3">
      <c r="A68" s="342" t="s">
        <v>220</v>
      </c>
      <c r="B68" s="373">
        <v>46082</v>
      </c>
      <c r="C68" s="342" t="s">
        <v>1361</v>
      </c>
      <c r="D68" s="372" t="s">
        <v>1362</v>
      </c>
      <c r="E68" s="338">
        <v>6.34</v>
      </c>
      <c r="F68" s="363">
        <v>38.04</v>
      </c>
      <c r="G68" s="329"/>
    </row>
    <row r="69" spans="1:7" ht="14.4" x14ac:dyDescent="0.3">
      <c r="A69" s="342" t="s">
        <v>1114</v>
      </c>
      <c r="B69" s="373">
        <v>46085</v>
      </c>
      <c r="C69" s="342" t="s">
        <v>36</v>
      </c>
      <c r="D69" s="372" t="s">
        <v>1363</v>
      </c>
      <c r="E69" s="338">
        <v>20.16</v>
      </c>
      <c r="F69" s="363">
        <v>121</v>
      </c>
      <c r="G69" s="329"/>
    </row>
    <row r="70" spans="1:7" ht="14.4" x14ac:dyDescent="0.3">
      <c r="A70" s="421" t="s">
        <v>220</v>
      </c>
      <c r="B70" s="373">
        <v>46086</v>
      </c>
      <c r="C70" s="342" t="s">
        <v>92</v>
      </c>
      <c r="D70" s="372" t="s">
        <v>1362</v>
      </c>
      <c r="E70" s="338">
        <v>5.17</v>
      </c>
      <c r="F70" s="363">
        <v>31.05</v>
      </c>
      <c r="G70" s="329"/>
    </row>
    <row r="71" spans="1:7" ht="14.4" x14ac:dyDescent="0.3">
      <c r="A71" s="342" t="s">
        <v>220</v>
      </c>
      <c r="B71" s="373">
        <v>46090</v>
      </c>
      <c r="C71" s="342" t="s">
        <v>92</v>
      </c>
      <c r="D71" s="372" t="s">
        <v>1362</v>
      </c>
      <c r="E71" s="338">
        <v>6.13</v>
      </c>
      <c r="F71" s="363">
        <v>36.75</v>
      </c>
      <c r="G71" s="329"/>
    </row>
    <row r="72" spans="1:7" ht="14.4" x14ac:dyDescent="0.3">
      <c r="A72" s="342" t="s">
        <v>220</v>
      </c>
      <c r="B72" s="373">
        <v>46094</v>
      </c>
      <c r="C72" s="342" t="s">
        <v>90</v>
      </c>
      <c r="D72" s="372" t="s">
        <v>1362</v>
      </c>
      <c r="E72" s="338">
        <v>6.6</v>
      </c>
      <c r="F72" s="363">
        <v>39.619999999999997</v>
      </c>
      <c r="G72" s="329"/>
    </row>
    <row r="73" spans="1:7" ht="14.4" x14ac:dyDescent="0.3">
      <c r="A73" s="342" t="s">
        <v>220</v>
      </c>
      <c r="B73" s="380">
        <v>46098</v>
      </c>
      <c r="C73" s="348" t="s">
        <v>1361</v>
      </c>
      <c r="D73" s="348" t="s">
        <v>1362</v>
      </c>
      <c r="E73" s="338">
        <v>8.15</v>
      </c>
      <c r="F73" s="366">
        <v>48.89</v>
      </c>
      <c r="G73" s="329"/>
    </row>
    <row r="74" spans="1:7" ht="14.4" x14ac:dyDescent="0.3">
      <c r="A74" s="342" t="s">
        <v>220</v>
      </c>
      <c r="B74" s="380">
        <v>46104</v>
      </c>
      <c r="C74" s="348" t="s">
        <v>1361</v>
      </c>
      <c r="D74" s="348" t="s">
        <v>1362</v>
      </c>
      <c r="E74" s="338">
        <v>7.16</v>
      </c>
      <c r="F74" s="366">
        <v>42.97</v>
      </c>
      <c r="G74" s="329"/>
    </row>
    <row r="75" spans="1:7" ht="14.4" x14ac:dyDescent="0.3">
      <c r="A75" s="331" t="s">
        <v>129</v>
      </c>
      <c r="B75" s="379" t="s">
        <v>8</v>
      </c>
      <c r="C75" s="348"/>
      <c r="D75" s="348"/>
      <c r="E75" s="338"/>
      <c r="F75" s="366"/>
      <c r="G75" s="329"/>
    </row>
    <row r="76" spans="1:7" ht="14.4" x14ac:dyDescent="0.3">
      <c r="A76" s="342" t="s">
        <v>134</v>
      </c>
      <c r="B76" s="380">
        <v>46080</v>
      </c>
      <c r="C76" s="348" t="s">
        <v>1019</v>
      </c>
      <c r="D76" s="348" t="s">
        <v>1364</v>
      </c>
      <c r="E76" s="338">
        <v>0</v>
      </c>
      <c r="F76" s="366">
        <v>40</v>
      </c>
      <c r="G76" s="422"/>
    </row>
    <row r="77" spans="1:7" ht="14.4" x14ac:dyDescent="0.3">
      <c r="A77" s="342" t="s">
        <v>71</v>
      </c>
      <c r="B77" s="380">
        <v>46091</v>
      </c>
      <c r="C77" s="348" t="s">
        <v>1019</v>
      </c>
      <c r="D77" s="348" t="s">
        <v>1093</v>
      </c>
      <c r="E77" s="338">
        <v>0</v>
      </c>
      <c r="F77" s="366">
        <v>40</v>
      </c>
      <c r="G77" s="329"/>
    </row>
    <row r="78" spans="1:7" ht="14.4" x14ac:dyDescent="0.3">
      <c r="A78" s="342" t="s">
        <v>71</v>
      </c>
      <c r="B78" s="380">
        <v>46091</v>
      </c>
      <c r="C78" s="348" t="s">
        <v>1019</v>
      </c>
      <c r="D78" s="348" t="s">
        <v>1093</v>
      </c>
      <c r="E78" s="338">
        <v>0</v>
      </c>
      <c r="F78" s="366">
        <v>40</v>
      </c>
      <c r="G78" s="329"/>
    </row>
    <row r="79" spans="1:7" ht="14.4" x14ac:dyDescent="0.3">
      <c r="A79" s="342" t="s">
        <v>68</v>
      </c>
      <c r="B79" s="380">
        <v>46106</v>
      </c>
      <c r="C79" s="348" t="s">
        <v>1365</v>
      </c>
      <c r="D79" s="348" t="s">
        <v>1366</v>
      </c>
      <c r="E79" s="338">
        <v>4.17</v>
      </c>
      <c r="F79" s="366">
        <v>25</v>
      </c>
      <c r="G79" s="329"/>
    </row>
    <row r="80" spans="1:7" ht="14.4" x14ac:dyDescent="0.3">
      <c r="A80" s="343"/>
      <c r="B80" s="347"/>
      <c r="C80" s="343"/>
      <c r="D80" s="381" t="s">
        <v>64</v>
      </c>
      <c r="E80" s="382"/>
      <c r="F80" s="383">
        <f>SUM(F3:F79)</f>
        <v>5935.7999999999993</v>
      </c>
      <c r="G80" s="329"/>
    </row>
    <row r="81" spans="1:7" ht="14.4" x14ac:dyDescent="0.3">
      <c r="A81" s="329"/>
      <c r="B81" s="329"/>
      <c r="C81" s="329"/>
      <c r="D81" s="329"/>
      <c r="E81" s="329"/>
      <c r="F81" s="329"/>
      <c r="G81" s="329"/>
    </row>
    <row r="82" spans="1:7" ht="14.4" x14ac:dyDescent="0.3">
      <c r="A82" s="329"/>
      <c r="B82" s="329"/>
      <c r="C82" s="329"/>
      <c r="D82" s="329"/>
      <c r="E82" s="329"/>
      <c r="F82" s="329"/>
      <c r="G82" s="329"/>
    </row>
    <row r="83" spans="1:7" ht="14.4" x14ac:dyDescent="0.3">
      <c r="A83" s="329"/>
      <c r="B83" s="329"/>
      <c r="C83" s="329"/>
      <c r="D83" s="329"/>
      <c r="E83" s="329"/>
      <c r="F83" s="329"/>
      <c r="G83" s="329"/>
    </row>
    <row r="84" spans="1:7" ht="14.4" x14ac:dyDescent="0.3">
      <c r="A84" s="329"/>
      <c r="B84" s="329"/>
      <c r="C84" s="329"/>
      <c r="D84" s="329"/>
      <c r="E84" s="329"/>
      <c r="F84" s="329"/>
      <c r="G84" s="329"/>
    </row>
    <row r="85" spans="1:7" ht="14.4" x14ac:dyDescent="0.3">
      <c r="A85" s="329"/>
      <c r="B85" s="329"/>
      <c r="C85" s="329"/>
      <c r="D85" s="329"/>
      <c r="E85" s="329"/>
      <c r="F85" s="329"/>
      <c r="G85" s="329"/>
    </row>
    <row r="86" spans="1:7" ht="14.4" x14ac:dyDescent="0.3">
      <c r="A86" s="329"/>
      <c r="B86" s="329"/>
      <c r="C86" s="329"/>
      <c r="D86" s="329"/>
      <c r="E86" s="329"/>
      <c r="F86" s="329"/>
      <c r="G86" s="329"/>
    </row>
    <row r="87" spans="1:7" ht="14.4" x14ac:dyDescent="0.3">
      <c r="A87" s="329"/>
      <c r="B87" s="329"/>
      <c r="C87" s="329"/>
      <c r="D87" s="329"/>
      <c r="E87" s="329"/>
      <c r="F87" s="329"/>
      <c r="G87" s="329"/>
    </row>
    <row r="88" spans="1:7" ht="14.4" x14ac:dyDescent="0.3">
      <c r="A88" s="329"/>
      <c r="B88" s="329"/>
      <c r="C88" s="329"/>
      <c r="D88" s="329"/>
      <c r="E88" s="329"/>
      <c r="F88" s="329"/>
      <c r="G88" s="329"/>
    </row>
    <row r="89" spans="1:7" ht="14.4" x14ac:dyDescent="0.3">
      <c r="A89" s="329"/>
      <c r="B89" s="329"/>
      <c r="C89" s="329"/>
      <c r="D89" s="329"/>
      <c r="E89" s="329"/>
      <c r="F89" s="329"/>
      <c r="G89" s="329"/>
    </row>
    <row r="90" spans="1:7" ht="14.4" x14ac:dyDescent="0.3">
      <c r="A90" s="329"/>
      <c r="B90" s="329"/>
      <c r="C90" s="329"/>
      <c r="D90" s="329"/>
      <c r="E90" s="329"/>
      <c r="F90" s="329"/>
      <c r="G90" s="329"/>
    </row>
    <row r="91" spans="1:7" ht="14.4" x14ac:dyDescent="0.3">
      <c r="A91" s="329"/>
      <c r="B91" s="329"/>
      <c r="C91" s="329"/>
      <c r="D91" s="329"/>
      <c r="E91" s="329"/>
      <c r="F91" s="329"/>
      <c r="G91" s="329"/>
    </row>
    <row r="92" spans="1:7" ht="14.4" x14ac:dyDescent="0.3">
      <c r="A92" s="329"/>
      <c r="B92" s="329"/>
      <c r="C92" s="329"/>
      <c r="D92" s="329"/>
      <c r="E92" s="329"/>
      <c r="F92" s="329"/>
      <c r="G92" s="329"/>
    </row>
    <row r="93" spans="1:7" ht="14.4" x14ac:dyDescent="0.3">
      <c r="A93" s="329"/>
      <c r="B93" s="329"/>
      <c r="C93" s="329"/>
      <c r="D93" s="329"/>
      <c r="E93" s="329"/>
      <c r="F93" s="329"/>
      <c r="G93" s="329"/>
    </row>
    <row r="94" spans="1:7" ht="14.4" x14ac:dyDescent="0.3">
      <c r="A94" s="329"/>
      <c r="B94" s="329"/>
      <c r="C94" s="329"/>
      <c r="D94" s="329"/>
      <c r="E94" s="329"/>
      <c r="F94" s="329"/>
      <c r="G94" s="329"/>
    </row>
    <row r="95" spans="1:7" ht="14.4" x14ac:dyDescent="0.3">
      <c r="A95" s="329"/>
      <c r="B95" s="329"/>
      <c r="C95" s="329"/>
      <c r="D95" s="329"/>
      <c r="E95" s="329"/>
      <c r="F95" s="329"/>
      <c r="G95" s="329"/>
    </row>
    <row r="96" spans="1:7" ht="14.4" x14ac:dyDescent="0.3">
      <c r="A96" s="329"/>
      <c r="B96" s="329"/>
      <c r="C96" s="329"/>
      <c r="D96" s="329"/>
      <c r="E96" s="329"/>
      <c r="F96" s="329"/>
      <c r="G96" s="329"/>
    </row>
    <row r="97" spans="1:7" ht="14.4" x14ac:dyDescent="0.3">
      <c r="A97" s="329"/>
      <c r="B97" s="329"/>
      <c r="C97" s="329"/>
      <c r="D97" s="329"/>
      <c r="E97" s="329"/>
      <c r="F97" s="329"/>
      <c r="G97" s="329"/>
    </row>
    <row r="98" spans="1:7" ht="14.4" x14ac:dyDescent="0.3">
      <c r="A98" s="329"/>
      <c r="B98" s="329"/>
      <c r="C98" s="329"/>
      <c r="D98" s="329"/>
      <c r="E98" s="329"/>
      <c r="F98" s="329"/>
      <c r="G98" s="329"/>
    </row>
    <row r="99" spans="1:7" ht="14.4" x14ac:dyDescent="0.3">
      <c r="A99" s="329"/>
      <c r="B99" s="329"/>
      <c r="C99" s="329"/>
      <c r="D99" s="329"/>
      <c r="E99" s="329"/>
      <c r="F99" s="329"/>
      <c r="G99" s="329"/>
    </row>
    <row r="100" spans="1:7" ht="14.4" x14ac:dyDescent="0.3">
      <c r="A100" s="329"/>
      <c r="B100" s="329"/>
      <c r="C100" s="329"/>
      <c r="D100" s="329"/>
      <c r="E100" s="329"/>
      <c r="F100" s="329"/>
      <c r="G100" s="329"/>
    </row>
    <row r="101" spans="1:7" ht="14.4" x14ac:dyDescent="0.3">
      <c r="A101" s="329"/>
      <c r="B101" s="329"/>
      <c r="C101" s="329"/>
      <c r="D101" s="329"/>
      <c r="E101" s="329"/>
      <c r="F101" s="329"/>
      <c r="G101" s="329"/>
    </row>
    <row r="102" spans="1:7" ht="14.4" x14ac:dyDescent="0.3">
      <c r="A102" s="329"/>
      <c r="B102" s="329"/>
      <c r="C102" s="329"/>
      <c r="D102" s="329"/>
      <c r="E102" s="329"/>
      <c r="F102" s="329"/>
      <c r="G102" s="329"/>
    </row>
    <row r="103" spans="1:7" ht="14.4" x14ac:dyDescent="0.3">
      <c r="A103" s="329"/>
      <c r="B103" s="329"/>
      <c r="C103" s="329"/>
      <c r="D103" s="329"/>
      <c r="E103" s="329"/>
      <c r="F103" s="329"/>
      <c r="G103" s="329"/>
    </row>
    <row r="104" spans="1:7" ht="14.4" x14ac:dyDescent="0.3">
      <c r="A104" s="329"/>
      <c r="B104" s="329"/>
      <c r="C104" s="329"/>
      <c r="D104" s="329"/>
      <c r="E104" s="329"/>
      <c r="F104" s="329"/>
      <c r="G104" s="329"/>
    </row>
    <row r="105" spans="1:7" ht="14.4" x14ac:dyDescent="0.3">
      <c r="A105" s="329"/>
      <c r="B105" s="329"/>
      <c r="C105" s="329"/>
      <c r="D105" s="329"/>
      <c r="E105" s="384"/>
      <c r="F105" s="384"/>
      <c r="G105" s="329"/>
    </row>
    <row r="106" spans="1:7" ht="14.4" x14ac:dyDescent="0.3">
      <c r="A106" s="329"/>
      <c r="B106" s="329"/>
      <c r="C106" s="329"/>
      <c r="D106" s="329"/>
      <c r="E106" s="384"/>
      <c r="F106" s="384"/>
      <c r="G106" s="329"/>
    </row>
    <row r="107" spans="1:7" ht="14.4" x14ac:dyDescent="0.3">
      <c r="A107" s="329"/>
      <c r="B107" s="329"/>
      <c r="C107" s="329"/>
      <c r="D107" s="329"/>
      <c r="E107" s="384"/>
      <c r="F107" s="384"/>
      <c r="G107" s="329"/>
    </row>
    <row r="108" spans="1:7" ht="14.4" x14ac:dyDescent="0.3">
      <c r="A108" s="329"/>
      <c r="B108" s="329"/>
      <c r="C108" s="329"/>
      <c r="D108" s="329"/>
      <c r="E108" s="384"/>
      <c r="F108" s="384"/>
      <c r="G108" s="329"/>
    </row>
    <row r="109" spans="1:7" ht="14.4" x14ac:dyDescent="0.3">
      <c r="A109" s="329"/>
      <c r="B109" s="329"/>
      <c r="C109" s="329"/>
      <c r="D109" s="329"/>
      <c r="E109" s="384"/>
      <c r="F109" s="384"/>
      <c r="G109" s="329"/>
    </row>
    <row r="110" spans="1:7" ht="14.4" x14ac:dyDescent="0.3">
      <c r="A110" s="329"/>
      <c r="B110" s="329"/>
      <c r="C110" s="329"/>
      <c r="D110" s="329"/>
      <c r="E110" s="384"/>
      <c r="F110" s="384"/>
      <c r="G110" s="329"/>
    </row>
    <row r="111" spans="1:7" ht="14.4" x14ac:dyDescent="0.3">
      <c r="A111" s="329"/>
      <c r="B111" s="329"/>
      <c r="C111" s="329"/>
      <c r="D111" s="329"/>
      <c r="E111" s="384"/>
      <c r="F111" s="384"/>
      <c r="G111" s="329"/>
    </row>
    <row r="112" spans="1:7" ht="14.4" x14ac:dyDescent="0.3">
      <c r="A112" s="329"/>
      <c r="B112" s="329"/>
      <c r="C112" s="329"/>
      <c r="D112" s="329"/>
      <c r="E112" s="384"/>
      <c r="F112" s="384"/>
      <c r="G112" s="329"/>
    </row>
    <row r="113" spans="1:10" ht="14.4" x14ac:dyDescent="0.3">
      <c r="A113" s="329"/>
      <c r="B113" s="329"/>
      <c r="C113" s="329"/>
      <c r="D113" s="329"/>
      <c r="E113" s="384"/>
      <c r="F113" s="384"/>
      <c r="G113" s="329"/>
    </row>
    <row r="114" spans="1:10" ht="14.4" x14ac:dyDescent="0.3">
      <c r="A114" s="329"/>
      <c r="B114" s="329"/>
      <c r="C114" s="329"/>
      <c r="D114" s="329"/>
      <c r="E114" s="384"/>
      <c r="F114" s="384"/>
      <c r="G114" s="329"/>
    </row>
    <row r="115" spans="1:10" ht="14.4" x14ac:dyDescent="0.3">
      <c r="A115" s="329"/>
      <c r="B115" s="329"/>
      <c r="C115" s="329"/>
      <c r="D115" s="329"/>
      <c r="E115" s="384"/>
      <c r="F115" s="384"/>
      <c r="G115" s="329"/>
    </row>
    <row r="116" spans="1:10" ht="14.4" x14ac:dyDescent="0.3">
      <c r="A116" s="329"/>
      <c r="B116" s="329"/>
      <c r="C116" s="329"/>
      <c r="D116" s="329"/>
      <c r="E116" s="384"/>
      <c r="F116" s="384"/>
      <c r="G116" s="329"/>
    </row>
    <row r="117" spans="1:10" ht="14.4" x14ac:dyDescent="0.3">
      <c r="A117" s="329"/>
      <c r="B117" s="329"/>
      <c r="C117" s="329"/>
      <c r="D117" s="329"/>
      <c r="E117" s="384"/>
      <c r="F117" s="384"/>
      <c r="G117" s="329"/>
    </row>
    <row r="118" spans="1:10" ht="14.4" x14ac:dyDescent="0.3">
      <c r="A118" s="329"/>
      <c r="B118" s="329"/>
      <c r="C118" s="329"/>
      <c r="D118" s="329"/>
      <c r="E118" s="384"/>
      <c r="F118" s="384"/>
      <c r="G118" s="329"/>
    </row>
    <row r="119" spans="1:10" ht="14.4" x14ac:dyDescent="0.3">
      <c r="A119" s="329"/>
      <c r="B119" s="329"/>
      <c r="C119" s="329"/>
      <c r="D119" s="329"/>
      <c r="E119" s="384"/>
      <c r="F119" s="384"/>
      <c r="G119" s="329"/>
      <c r="H119" s="329"/>
      <c r="I119" s="329"/>
      <c r="J119" s="329"/>
    </row>
    <row r="120" spans="1:10" ht="14.4" x14ac:dyDescent="0.3">
      <c r="A120" s="329"/>
      <c r="B120" s="329"/>
      <c r="C120" s="329"/>
      <c r="D120" s="329"/>
      <c r="E120" s="384"/>
      <c r="F120" s="384"/>
      <c r="G120" s="329"/>
      <c r="H120" s="329"/>
      <c r="I120" s="329"/>
      <c r="J120" s="329"/>
    </row>
    <row r="121" spans="1:10" ht="14.4" x14ac:dyDescent="0.3">
      <c r="A121" s="329"/>
      <c r="B121" s="329"/>
      <c r="C121" s="329"/>
      <c r="D121" s="329"/>
      <c r="E121" s="384"/>
      <c r="F121" s="384"/>
      <c r="G121" s="329"/>
      <c r="H121" s="329"/>
      <c r="I121" s="329"/>
      <c r="J121" s="329"/>
    </row>
    <row r="122" spans="1:10" ht="14.4" x14ac:dyDescent="0.3">
      <c r="A122" s="329"/>
      <c r="B122" s="329"/>
      <c r="C122" s="329"/>
      <c r="D122" s="329"/>
      <c r="E122" s="384"/>
      <c r="F122" s="384"/>
      <c r="G122" s="329"/>
      <c r="H122" s="329"/>
      <c r="I122" s="329"/>
      <c r="J122" s="329"/>
    </row>
    <row r="123" spans="1:10" ht="14.4" x14ac:dyDescent="0.3">
      <c r="A123" s="329"/>
      <c r="B123" s="329"/>
      <c r="C123" s="329"/>
      <c r="D123" s="329"/>
      <c r="E123" s="384"/>
      <c r="F123" s="384"/>
      <c r="G123" s="329"/>
      <c r="H123" s="329"/>
      <c r="I123" s="329"/>
      <c r="J123" s="329"/>
    </row>
  </sheetData>
  <pageMargins left="0.7" right="0.7" top="0.75" bottom="0.75" header="0.3" footer="0.3"/>
  <pageSetup paperSize="9" orientation="portrait" horizontalDpi="3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23255-D378-4A57-8A5D-5B436BDFF0F7}">
  <dimension ref="A1:J73"/>
  <sheetViews>
    <sheetView topLeftCell="A23" zoomScale="90" zoomScaleNormal="90" workbookViewId="0">
      <selection activeCell="D15" sqref="D15"/>
    </sheetView>
  </sheetViews>
  <sheetFormatPr defaultRowHeight="14.4" x14ac:dyDescent="0.3"/>
  <cols>
    <col min="1" max="1" width="20.6640625" customWidth="1"/>
    <col min="2" max="2" width="25.6640625" customWidth="1"/>
    <col min="3" max="3" width="16.33203125" bestFit="1" customWidth="1"/>
    <col min="4" max="4" width="56.33203125" customWidth="1"/>
    <col min="5" max="5" width="9.88671875" customWidth="1"/>
    <col min="6" max="6" width="26.6640625" bestFit="1" customWidth="1"/>
    <col min="7" max="7" width="3.33203125" customWidth="1"/>
    <col min="8" max="8" width="13.5546875" customWidth="1"/>
    <col min="9" max="9" width="2.6640625" customWidth="1"/>
    <col min="10" max="10" width="46.44140625" customWidth="1"/>
  </cols>
  <sheetData>
    <row r="1" spans="1:10" x14ac:dyDescent="0.3">
      <c r="A1" s="129" t="s">
        <v>0</v>
      </c>
      <c r="B1" s="129" t="s">
        <v>1</v>
      </c>
      <c r="C1" s="129" t="s">
        <v>2</v>
      </c>
      <c r="D1" s="129" t="s">
        <v>3</v>
      </c>
      <c r="E1" s="130" t="s">
        <v>4</v>
      </c>
      <c r="F1" s="130" t="s">
        <v>5</v>
      </c>
      <c r="G1" s="3"/>
      <c r="H1" s="41" t="s">
        <v>337</v>
      </c>
      <c r="I1" s="41" t="s">
        <v>6</v>
      </c>
      <c r="J1" s="41" t="s">
        <v>338</v>
      </c>
    </row>
    <row r="2" spans="1:10" x14ac:dyDescent="0.3">
      <c r="A2" s="19" t="s">
        <v>7</v>
      </c>
      <c r="B2" s="131" t="s">
        <v>91</v>
      </c>
      <c r="C2" s="74"/>
      <c r="D2" s="74"/>
      <c r="E2" s="74"/>
      <c r="F2" s="74"/>
      <c r="G2" s="3"/>
      <c r="H2" s="41" t="s">
        <v>168</v>
      </c>
      <c r="I2" s="41" t="s">
        <v>6</v>
      </c>
      <c r="J2" s="41" t="s">
        <v>169</v>
      </c>
    </row>
    <row r="3" spans="1:10" x14ac:dyDescent="0.3">
      <c r="A3" s="41" t="s">
        <v>337</v>
      </c>
      <c r="B3" s="190">
        <v>45442</v>
      </c>
      <c r="C3" s="29" t="s">
        <v>92</v>
      </c>
      <c r="D3" s="29" t="s">
        <v>339</v>
      </c>
      <c r="E3" s="29">
        <v>0</v>
      </c>
      <c r="F3" s="29">
        <v>65</v>
      </c>
      <c r="G3" s="3"/>
      <c r="H3" s="41" t="s">
        <v>12</v>
      </c>
      <c r="I3" s="41" t="s">
        <v>6</v>
      </c>
      <c r="J3" s="41" t="s">
        <v>263</v>
      </c>
    </row>
    <row r="4" spans="1:10" x14ac:dyDescent="0.3">
      <c r="A4" s="168" t="s">
        <v>168</v>
      </c>
      <c r="B4" s="166">
        <v>45452</v>
      </c>
      <c r="C4" s="151" t="s">
        <v>340</v>
      </c>
      <c r="D4" s="29" t="s">
        <v>341</v>
      </c>
      <c r="E4" s="29">
        <v>0</v>
      </c>
      <c r="F4" s="29">
        <v>8.48</v>
      </c>
      <c r="G4" s="3"/>
      <c r="H4" s="29" t="s">
        <v>9</v>
      </c>
      <c r="I4" s="41" t="s">
        <v>6</v>
      </c>
      <c r="J4" s="41" t="s">
        <v>10</v>
      </c>
    </row>
    <row r="5" spans="1:10" x14ac:dyDescent="0.3">
      <c r="A5" s="169" t="s">
        <v>13</v>
      </c>
      <c r="B5" s="135" t="s">
        <v>14</v>
      </c>
      <c r="C5" s="68"/>
      <c r="D5" s="73"/>
      <c r="E5" s="29"/>
      <c r="F5" s="29"/>
      <c r="G5" s="3"/>
      <c r="H5" s="41" t="s">
        <v>15</v>
      </c>
      <c r="I5" s="41" t="s">
        <v>6</v>
      </c>
      <c r="J5" s="41" t="s">
        <v>16</v>
      </c>
    </row>
    <row r="6" spans="1:10" x14ac:dyDescent="0.3">
      <c r="A6" s="41" t="s">
        <v>12</v>
      </c>
      <c r="B6" s="189">
        <v>45450</v>
      </c>
      <c r="C6" s="73" t="s">
        <v>18</v>
      </c>
      <c r="D6" s="170" t="s">
        <v>342</v>
      </c>
      <c r="E6" s="133">
        <v>5.8</v>
      </c>
      <c r="F6" s="26">
        <v>34.799999999999997</v>
      </c>
      <c r="G6" s="3"/>
      <c r="H6" s="41" t="s">
        <v>134</v>
      </c>
      <c r="I6" s="41" t="s">
        <v>6</v>
      </c>
      <c r="J6" s="41" t="s">
        <v>135</v>
      </c>
    </row>
    <row r="7" spans="1:10" x14ac:dyDescent="0.3">
      <c r="A7" s="67" t="s">
        <v>12</v>
      </c>
      <c r="B7" s="189">
        <v>45460</v>
      </c>
      <c r="C7" s="73" t="s">
        <v>18</v>
      </c>
      <c r="D7" s="85" t="s">
        <v>343</v>
      </c>
      <c r="E7" s="29">
        <v>29</v>
      </c>
      <c r="F7" s="29">
        <v>174</v>
      </c>
      <c r="G7" s="3"/>
      <c r="H7" s="29" t="s">
        <v>344</v>
      </c>
      <c r="I7" s="41" t="s">
        <v>6</v>
      </c>
      <c r="J7" s="41" t="s">
        <v>345</v>
      </c>
    </row>
    <row r="8" spans="1:10" x14ac:dyDescent="0.3">
      <c r="A8" s="29" t="s">
        <v>9</v>
      </c>
      <c r="B8" s="171">
        <v>45462</v>
      </c>
      <c r="C8" s="73" t="s">
        <v>17</v>
      </c>
      <c r="D8" s="85" t="s">
        <v>346</v>
      </c>
      <c r="E8" s="29">
        <v>0</v>
      </c>
      <c r="F8" s="29">
        <v>130.33000000000001</v>
      </c>
      <c r="G8" s="3"/>
      <c r="H8" s="29" t="s">
        <v>132</v>
      </c>
      <c r="I8" s="41" t="s">
        <v>6</v>
      </c>
      <c r="J8" s="41" t="s">
        <v>133</v>
      </c>
    </row>
    <row r="9" spans="1:10" x14ac:dyDescent="0.3">
      <c r="A9" s="19" t="s">
        <v>21</v>
      </c>
      <c r="B9" s="127" t="s">
        <v>139</v>
      </c>
      <c r="C9" s="104"/>
      <c r="D9" s="59"/>
      <c r="E9" s="67"/>
      <c r="F9" s="67"/>
      <c r="G9" s="3"/>
      <c r="H9" s="41" t="s">
        <v>134</v>
      </c>
      <c r="I9" s="41" t="s">
        <v>6</v>
      </c>
      <c r="J9" s="41" t="s">
        <v>135</v>
      </c>
    </row>
    <row r="10" spans="1:10" ht="28.8" x14ac:dyDescent="0.3">
      <c r="A10" s="41" t="s">
        <v>15</v>
      </c>
      <c r="B10" s="191">
        <v>45459</v>
      </c>
      <c r="C10" s="73" t="s">
        <v>206</v>
      </c>
      <c r="D10" s="197" t="s">
        <v>347</v>
      </c>
      <c r="E10" s="151">
        <v>0</v>
      </c>
      <c r="F10" s="29">
        <v>-680.4</v>
      </c>
      <c r="G10" s="3"/>
      <c r="H10" s="41" t="s">
        <v>106</v>
      </c>
      <c r="I10" s="41" t="s">
        <v>6</v>
      </c>
      <c r="J10" s="41" t="s">
        <v>107</v>
      </c>
    </row>
    <row r="11" spans="1:10" x14ac:dyDescent="0.3">
      <c r="A11" s="172" t="s">
        <v>27</v>
      </c>
      <c r="B11" s="158" t="s">
        <v>8</v>
      </c>
      <c r="C11" s="73"/>
      <c r="D11" s="73"/>
      <c r="E11" s="173"/>
      <c r="F11" s="51"/>
      <c r="G11" s="3"/>
      <c r="H11" s="29" t="s">
        <v>137</v>
      </c>
      <c r="I11" s="41" t="s">
        <v>6</v>
      </c>
      <c r="J11" s="41" t="s">
        <v>138</v>
      </c>
    </row>
    <row r="12" spans="1:10" x14ac:dyDescent="0.3">
      <c r="A12" s="41" t="s">
        <v>134</v>
      </c>
      <c r="B12" s="191">
        <v>45450</v>
      </c>
      <c r="C12" s="73" t="s">
        <v>93</v>
      </c>
      <c r="D12" s="73" t="s">
        <v>348</v>
      </c>
      <c r="E12" s="151">
        <v>0</v>
      </c>
      <c r="F12" s="32">
        <v>40</v>
      </c>
      <c r="G12" s="3"/>
      <c r="H12" s="29" t="s">
        <v>25</v>
      </c>
      <c r="I12" s="41" t="s">
        <v>6</v>
      </c>
      <c r="J12" s="41" t="s">
        <v>26</v>
      </c>
    </row>
    <row r="13" spans="1:10" x14ac:dyDescent="0.3">
      <c r="A13" s="41" t="s">
        <v>134</v>
      </c>
      <c r="B13" s="191">
        <v>45461</v>
      </c>
      <c r="C13" s="73" t="s">
        <v>93</v>
      </c>
      <c r="D13" s="73" t="s">
        <v>348</v>
      </c>
      <c r="E13" s="151">
        <v>0</v>
      </c>
      <c r="F13" s="32">
        <v>40</v>
      </c>
      <c r="G13" s="3"/>
      <c r="H13" s="29" t="s">
        <v>349</v>
      </c>
      <c r="I13" s="41" t="s">
        <v>6</v>
      </c>
      <c r="J13" s="41" t="s">
        <v>350</v>
      </c>
    </row>
    <row r="14" spans="1:10" ht="27.6" customHeight="1" x14ac:dyDescent="0.3">
      <c r="A14" s="29" t="s">
        <v>344</v>
      </c>
      <c r="B14" s="171">
        <v>45462</v>
      </c>
      <c r="C14" s="73" t="s">
        <v>351</v>
      </c>
      <c r="D14" s="198" t="s">
        <v>352</v>
      </c>
      <c r="E14" s="151">
        <v>0</v>
      </c>
      <c r="F14" s="32">
        <v>60</v>
      </c>
      <c r="G14" s="3"/>
      <c r="H14" s="29" t="s">
        <v>353</v>
      </c>
      <c r="I14" s="41" t="s">
        <v>6</v>
      </c>
      <c r="J14" s="41" t="s">
        <v>354</v>
      </c>
    </row>
    <row r="15" spans="1:10" x14ac:dyDescent="0.3">
      <c r="A15" s="67" t="s">
        <v>132</v>
      </c>
      <c r="B15" s="174">
        <v>45463</v>
      </c>
      <c r="C15" s="73" t="s">
        <v>43</v>
      </c>
      <c r="D15" s="73" t="s">
        <v>355</v>
      </c>
      <c r="E15" s="151">
        <v>0</v>
      </c>
      <c r="F15" s="32">
        <v>150</v>
      </c>
      <c r="G15" s="3"/>
      <c r="H15" s="29" t="s">
        <v>146</v>
      </c>
      <c r="I15" s="41" t="s">
        <v>6</v>
      </c>
      <c r="J15" s="41" t="s">
        <v>147</v>
      </c>
    </row>
    <row r="16" spans="1:10" x14ac:dyDescent="0.3">
      <c r="A16" s="41" t="s">
        <v>134</v>
      </c>
      <c r="B16" s="191">
        <v>45464</v>
      </c>
      <c r="C16" s="73" t="s">
        <v>93</v>
      </c>
      <c r="D16" s="73" t="s">
        <v>348</v>
      </c>
      <c r="E16" s="151">
        <v>0</v>
      </c>
      <c r="F16" s="32">
        <v>40</v>
      </c>
      <c r="G16" s="3"/>
      <c r="H16" s="29" t="s">
        <v>356</v>
      </c>
      <c r="I16" s="41" t="s">
        <v>6</v>
      </c>
      <c r="J16" s="41" t="s">
        <v>357</v>
      </c>
    </row>
    <row r="17" spans="1:10" x14ac:dyDescent="0.3">
      <c r="A17" s="41" t="s">
        <v>134</v>
      </c>
      <c r="B17" s="191">
        <v>45464</v>
      </c>
      <c r="C17" s="73" t="s">
        <v>93</v>
      </c>
      <c r="D17" s="73" t="s">
        <v>348</v>
      </c>
      <c r="E17" s="151">
        <v>0</v>
      </c>
      <c r="F17" s="32">
        <v>40</v>
      </c>
      <c r="G17" s="3"/>
      <c r="H17" s="29" t="s">
        <v>34</v>
      </c>
      <c r="I17" s="41" t="s">
        <v>6</v>
      </c>
      <c r="J17" s="41" t="s">
        <v>35</v>
      </c>
    </row>
    <row r="18" spans="1:10" x14ac:dyDescent="0.3">
      <c r="A18" s="106" t="s">
        <v>33</v>
      </c>
      <c r="B18" s="192" t="s">
        <v>8</v>
      </c>
      <c r="C18" s="126"/>
      <c r="D18" s="88"/>
      <c r="E18" s="29"/>
      <c r="F18" s="32"/>
      <c r="G18" s="3"/>
      <c r="H18" s="29" t="s">
        <v>75</v>
      </c>
      <c r="I18" s="41" t="s">
        <v>6</v>
      </c>
      <c r="J18" s="41" t="s">
        <v>76</v>
      </c>
    </row>
    <row r="19" spans="1:10" x14ac:dyDescent="0.3">
      <c r="A19" s="168" t="s">
        <v>106</v>
      </c>
      <c r="B19" s="166">
        <v>45456</v>
      </c>
      <c r="C19" s="93" t="s">
        <v>80</v>
      </c>
      <c r="D19" s="73" t="s">
        <v>358</v>
      </c>
      <c r="E19" s="151">
        <v>0</v>
      </c>
      <c r="F19" s="32">
        <v>26</v>
      </c>
      <c r="G19" s="3"/>
      <c r="H19" s="29" t="s">
        <v>37</v>
      </c>
      <c r="I19" s="41" t="s">
        <v>6</v>
      </c>
      <c r="J19" s="41" t="s">
        <v>359</v>
      </c>
    </row>
    <row r="20" spans="1:10" x14ac:dyDescent="0.3">
      <c r="A20" s="175" t="s">
        <v>137</v>
      </c>
      <c r="B20" s="30">
        <v>45467</v>
      </c>
      <c r="C20" s="3" t="s">
        <v>360</v>
      </c>
      <c r="D20" s="199" t="s">
        <v>361</v>
      </c>
      <c r="E20" s="151">
        <v>0</v>
      </c>
      <c r="F20" s="32">
        <v>56</v>
      </c>
      <c r="G20" s="3"/>
      <c r="H20" s="29" t="s">
        <v>73</v>
      </c>
      <c r="I20" s="41" t="s">
        <v>6</v>
      </c>
      <c r="J20" s="41" t="s">
        <v>74</v>
      </c>
    </row>
    <row r="21" spans="1:10" x14ac:dyDescent="0.3">
      <c r="A21" s="135" t="s">
        <v>39</v>
      </c>
      <c r="B21" s="176" t="s">
        <v>40</v>
      </c>
      <c r="C21" s="73"/>
      <c r="D21" s="73"/>
      <c r="E21" s="133"/>
      <c r="F21" s="141"/>
      <c r="G21" s="3"/>
      <c r="H21" s="41" t="s">
        <v>362</v>
      </c>
      <c r="I21" s="41" t="s">
        <v>6</v>
      </c>
      <c r="J21" s="41" t="s">
        <v>363</v>
      </c>
    </row>
    <row r="22" spans="1:10" x14ac:dyDescent="0.3">
      <c r="A22" s="177" t="s">
        <v>25</v>
      </c>
      <c r="B22" s="166">
        <v>45440</v>
      </c>
      <c r="C22" s="73" t="s">
        <v>17</v>
      </c>
      <c r="D22" s="73" t="s">
        <v>364</v>
      </c>
      <c r="E22" s="42">
        <v>0</v>
      </c>
      <c r="F22" s="41">
        <v>7</v>
      </c>
      <c r="G22" s="3"/>
      <c r="H22" s="41" t="s">
        <v>82</v>
      </c>
      <c r="I22" s="41" t="s">
        <v>6</v>
      </c>
      <c r="J22" s="41" t="s">
        <v>83</v>
      </c>
    </row>
    <row r="23" spans="1:10" x14ac:dyDescent="0.3">
      <c r="A23" s="177" t="s">
        <v>349</v>
      </c>
      <c r="B23" s="166">
        <v>45441</v>
      </c>
      <c r="C23" s="73" t="s">
        <v>17</v>
      </c>
      <c r="D23" s="84" t="s">
        <v>364</v>
      </c>
      <c r="E23" s="41">
        <v>0</v>
      </c>
      <c r="F23" s="151">
        <v>7</v>
      </c>
      <c r="G23" s="3"/>
      <c r="H23" s="41" t="s">
        <v>281</v>
      </c>
      <c r="I23" s="41" t="s">
        <v>6</v>
      </c>
      <c r="J23" s="41" t="s">
        <v>282</v>
      </c>
    </row>
    <row r="24" spans="1:10" x14ac:dyDescent="0.3">
      <c r="A24" s="177" t="s">
        <v>349</v>
      </c>
      <c r="B24" s="166">
        <v>45442</v>
      </c>
      <c r="C24" s="73" t="s">
        <v>17</v>
      </c>
      <c r="D24" s="84" t="s">
        <v>364</v>
      </c>
      <c r="E24" s="41">
        <v>0</v>
      </c>
      <c r="F24" s="151">
        <v>7</v>
      </c>
      <c r="G24" s="3"/>
      <c r="H24" s="41" t="s">
        <v>45</v>
      </c>
      <c r="I24" s="41" t="s">
        <v>6</v>
      </c>
      <c r="J24" s="41" t="s">
        <v>46</v>
      </c>
    </row>
    <row r="25" spans="1:10" x14ac:dyDescent="0.3">
      <c r="A25" s="177" t="s">
        <v>353</v>
      </c>
      <c r="B25" s="30">
        <v>45443</v>
      </c>
      <c r="C25" s="178" t="s">
        <v>365</v>
      </c>
      <c r="D25" s="84" t="s">
        <v>366</v>
      </c>
      <c r="E25" s="41">
        <v>120</v>
      </c>
      <c r="F25" s="151">
        <v>720</v>
      </c>
      <c r="G25" s="3"/>
      <c r="H25" s="41" t="s">
        <v>158</v>
      </c>
      <c r="I25" s="41" t="s">
        <v>6</v>
      </c>
      <c r="J25" s="41" t="s">
        <v>159</v>
      </c>
    </row>
    <row r="26" spans="1:10" x14ac:dyDescent="0.3">
      <c r="A26" s="177" t="s">
        <v>349</v>
      </c>
      <c r="B26" s="30">
        <v>45443</v>
      </c>
      <c r="C26" s="73" t="s">
        <v>17</v>
      </c>
      <c r="D26" s="73" t="s">
        <v>364</v>
      </c>
      <c r="E26" s="67">
        <v>0</v>
      </c>
      <c r="F26" s="29">
        <v>12</v>
      </c>
      <c r="G26" s="3"/>
      <c r="H26" s="41" t="s">
        <v>103</v>
      </c>
      <c r="I26" s="41" t="s">
        <v>6</v>
      </c>
      <c r="J26" s="41" t="s">
        <v>97</v>
      </c>
    </row>
    <row r="27" spans="1:10" x14ac:dyDescent="0.3">
      <c r="A27" s="177" t="s">
        <v>349</v>
      </c>
      <c r="B27" s="166">
        <v>45446</v>
      </c>
      <c r="C27" s="73" t="s">
        <v>17</v>
      </c>
      <c r="D27" s="73" t="s">
        <v>364</v>
      </c>
      <c r="E27" s="29">
        <v>0</v>
      </c>
      <c r="F27" s="29">
        <v>17</v>
      </c>
      <c r="G27" s="3"/>
      <c r="H27" s="29" t="s">
        <v>289</v>
      </c>
      <c r="I27" s="97" t="s">
        <v>6</v>
      </c>
      <c r="J27" s="161" t="s">
        <v>290</v>
      </c>
    </row>
    <row r="28" spans="1:10" x14ac:dyDescent="0.3">
      <c r="A28" s="177" t="s">
        <v>146</v>
      </c>
      <c r="B28" s="166">
        <v>45449</v>
      </c>
      <c r="C28" s="85" t="s">
        <v>367</v>
      </c>
      <c r="D28" s="73" t="s">
        <v>368</v>
      </c>
      <c r="E28" s="29">
        <v>0</v>
      </c>
      <c r="F28" s="179">
        <v>27.16</v>
      </c>
      <c r="G28" s="3"/>
      <c r="H28" s="41" t="s">
        <v>295</v>
      </c>
      <c r="I28" s="41" t="s">
        <v>6</v>
      </c>
      <c r="J28" s="161" t="s">
        <v>296</v>
      </c>
    </row>
    <row r="29" spans="1:10" x14ac:dyDescent="0.3">
      <c r="A29" s="177" t="s">
        <v>356</v>
      </c>
      <c r="B29" s="166">
        <v>45449</v>
      </c>
      <c r="C29" s="85" t="s">
        <v>369</v>
      </c>
      <c r="D29" s="73" t="s">
        <v>370</v>
      </c>
      <c r="E29" s="29">
        <v>0</v>
      </c>
      <c r="F29" s="29">
        <v>160</v>
      </c>
      <c r="G29" s="427"/>
      <c r="H29" s="428"/>
      <c r="I29" s="429"/>
      <c r="J29" s="429"/>
    </row>
    <row r="30" spans="1:10" x14ac:dyDescent="0.3">
      <c r="A30" s="177" t="s">
        <v>25</v>
      </c>
      <c r="B30" s="166">
        <v>45449</v>
      </c>
      <c r="C30" s="85" t="s">
        <v>48</v>
      </c>
      <c r="D30" s="73" t="s">
        <v>193</v>
      </c>
      <c r="E30" s="29">
        <v>0</v>
      </c>
      <c r="F30" s="29">
        <v>12.99</v>
      </c>
      <c r="G30" s="427"/>
      <c r="H30" s="428"/>
      <c r="I30" s="428"/>
      <c r="J30" s="428"/>
    </row>
    <row r="31" spans="1:10" x14ac:dyDescent="0.3">
      <c r="A31" s="177" t="s">
        <v>34</v>
      </c>
      <c r="B31" s="166">
        <v>45454</v>
      </c>
      <c r="C31" s="85" t="s">
        <v>94</v>
      </c>
      <c r="D31" s="73" t="s">
        <v>371</v>
      </c>
      <c r="E31" s="29">
        <v>6.67</v>
      </c>
      <c r="F31" s="29">
        <v>39.99</v>
      </c>
      <c r="G31" s="427"/>
      <c r="H31" s="428"/>
      <c r="I31" s="428"/>
      <c r="J31" s="428"/>
    </row>
    <row r="32" spans="1:10" x14ac:dyDescent="0.3">
      <c r="A32" s="177" t="s">
        <v>75</v>
      </c>
      <c r="B32" s="166">
        <v>45456</v>
      </c>
      <c r="C32" s="178" t="s">
        <v>372</v>
      </c>
      <c r="D32" s="73" t="s">
        <v>121</v>
      </c>
      <c r="E32" s="29">
        <v>0</v>
      </c>
      <c r="F32" s="29">
        <v>69.5</v>
      </c>
      <c r="G32" s="427"/>
      <c r="H32" s="428"/>
      <c r="I32" s="428"/>
      <c r="J32" s="428"/>
    </row>
    <row r="33" spans="1:10" x14ac:dyDescent="0.3">
      <c r="A33" s="177" t="s">
        <v>34</v>
      </c>
      <c r="B33" s="166">
        <v>45456</v>
      </c>
      <c r="C33" s="73" t="s">
        <v>50</v>
      </c>
      <c r="D33" s="73" t="s">
        <v>373</v>
      </c>
      <c r="E33" s="29">
        <v>0</v>
      </c>
      <c r="F33" s="29">
        <v>11.2</v>
      </c>
      <c r="G33" s="427"/>
      <c r="H33" s="428"/>
      <c r="I33" s="428"/>
      <c r="J33" s="428"/>
    </row>
    <row r="34" spans="1:10" x14ac:dyDescent="0.3">
      <c r="A34" s="177" t="s">
        <v>349</v>
      </c>
      <c r="B34" s="166">
        <v>45457</v>
      </c>
      <c r="C34" s="73" t="s">
        <v>17</v>
      </c>
      <c r="D34" s="85" t="s">
        <v>364</v>
      </c>
      <c r="E34" s="29">
        <v>0</v>
      </c>
      <c r="F34" s="29">
        <v>25</v>
      </c>
      <c r="G34" s="427"/>
      <c r="H34" s="428"/>
      <c r="I34" s="428"/>
      <c r="J34" s="428"/>
    </row>
    <row r="35" spans="1:10" x14ac:dyDescent="0.3">
      <c r="A35" s="177" t="s">
        <v>25</v>
      </c>
      <c r="B35" s="166">
        <v>45460</v>
      </c>
      <c r="C35" s="73" t="s">
        <v>374</v>
      </c>
      <c r="D35" s="85" t="s">
        <v>364</v>
      </c>
      <c r="E35" s="29">
        <v>0</v>
      </c>
      <c r="F35" s="29">
        <v>167.74</v>
      </c>
      <c r="G35" s="427"/>
      <c r="H35" s="428"/>
      <c r="I35" s="428"/>
      <c r="J35" s="428"/>
    </row>
    <row r="36" spans="1:10" x14ac:dyDescent="0.3">
      <c r="A36" s="177" t="s">
        <v>37</v>
      </c>
      <c r="B36" s="166">
        <v>45462</v>
      </c>
      <c r="C36" s="73" t="s">
        <v>54</v>
      </c>
      <c r="D36" s="85" t="s">
        <v>163</v>
      </c>
      <c r="E36" s="29">
        <v>0</v>
      </c>
      <c r="F36" s="29">
        <v>177.58</v>
      </c>
      <c r="G36" s="427"/>
      <c r="H36" s="428"/>
      <c r="I36" s="428"/>
      <c r="J36" s="428"/>
    </row>
    <row r="37" spans="1:10" x14ac:dyDescent="0.3">
      <c r="A37" s="177" t="s">
        <v>34</v>
      </c>
      <c r="B37" s="166">
        <v>45463</v>
      </c>
      <c r="C37" s="73" t="s">
        <v>94</v>
      </c>
      <c r="D37" s="85" t="s">
        <v>375</v>
      </c>
      <c r="E37" s="29">
        <v>0</v>
      </c>
      <c r="F37" s="29">
        <v>16.989999999999998</v>
      </c>
      <c r="G37" s="427"/>
      <c r="H37" s="428"/>
      <c r="I37" s="428"/>
      <c r="J37" s="428"/>
    </row>
    <row r="38" spans="1:10" x14ac:dyDescent="0.3">
      <c r="A38" s="177" t="s">
        <v>349</v>
      </c>
      <c r="B38" s="166">
        <v>45466</v>
      </c>
      <c r="C38" s="73" t="s">
        <v>17</v>
      </c>
      <c r="D38" s="85" t="s">
        <v>364</v>
      </c>
      <c r="E38" s="29">
        <v>0</v>
      </c>
      <c r="F38" s="29">
        <v>9.7899999999999991</v>
      </c>
      <c r="G38" s="427"/>
      <c r="H38" s="428"/>
      <c r="I38" s="428"/>
      <c r="J38" s="428"/>
    </row>
    <row r="39" spans="1:10" ht="16.2" customHeight="1" x14ac:dyDescent="0.3">
      <c r="A39" s="177" t="s">
        <v>73</v>
      </c>
      <c r="B39" s="166">
        <v>45470</v>
      </c>
      <c r="C39" s="73" t="s">
        <v>376</v>
      </c>
      <c r="D39" s="85" t="s">
        <v>377</v>
      </c>
      <c r="E39" s="29">
        <v>39</v>
      </c>
      <c r="F39" s="29">
        <v>234</v>
      </c>
      <c r="G39" s="427"/>
      <c r="H39" s="428"/>
      <c r="I39" s="428"/>
      <c r="J39" s="428"/>
    </row>
    <row r="40" spans="1:10" x14ac:dyDescent="0.3">
      <c r="A40" s="177" t="s">
        <v>353</v>
      </c>
      <c r="B40" s="166">
        <v>45470</v>
      </c>
      <c r="C40" s="73" t="s">
        <v>151</v>
      </c>
      <c r="D40" s="85" t="s">
        <v>378</v>
      </c>
      <c r="E40" s="29">
        <v>0</v>
      </c>
      <c r="F40" s="29">
        <v>60.39</v>
      </c>
      <c r="G40" s="427"/>
      <c r="H40" s="428"/>
      <c r="I40" s="428"/>
      <c r="J40" s="428"/>
    </row>
    <row r="41" spans="1:10" x14ac:dyDescent="0.3">
      <c r="A41" s="49" t="s">
        <v>56</v>
      </c>
      <c r="B41" s="145" t="s">
        <v>59</v>
      </c>
      <c r="C41" s="41"/>
      <c r="D41" s="85"/>
      <c r="E41" s="29"/>
      <c r="F41" s="179"/>
      <c r="G41" s="427"/>
      <c r="H41" s="428"/>
      <c r="I41" s="428"/>
      <c r="J41" s="428"/>
    </row>
    <row r="42" spans="1:10" x14ac:dyDescent="0.3">
      <c r="A42" s="41" t="s">
        <v>362</v>
      </c>
      <c r="B42" s="166">
        <v>45447</v>
      </c>
      <c r="C42" s="73" t="s">
        <v>11</v>
      </c>
      <c r="D42" s="85" t="s">
        <v>379</v>
      </c>
      <c r="E42" s="29">
        <v>0</v>
      </c>
      <c r="F42" s="179">
        <v>766.02</v>
      </c>
      <c r="G42" s="427"/>
      <c r="H42" s="428"/>
      <c r="I42" s="428"/>
      <c r="J42" s="428"/>
    </row>
    <row r="43" spans="1:10" x14ac:dyDescent="0.3">
      <c r="A43" s="168" t="s">
        <v>82</v>
      </c>
      <c r="B43" s="166">
        <v>45448</v>
      </c>
      <c r="C43" s="85" t="s">
        <v>94</v>
      </c>
      <c r="D43" s="85" t="s">
        <v>380</v>
      </c>
      <c r="E43" s="29">
        <v>0</v>
      </c>
      <c r="F43" s="179">
        <v>41.39</v>
      </c>
      <c r="G43" s="427"/>
      <c r="H43" s="428"/>
      <c r="I43" s="428"/>
      <c r="J43" s="428"/>
    </row>
    <row r="44" spans="1:10" ht="14.4" customHeight="1" x14ac:dyDescent="0.3">
      <c r="A44" s="168" t="s">
        <v>281</v>
      </c>
      <c r="B44" s="166">
        <v>45450</v>
      </c>
      <c r="C44" s="85" t="s">
        <v>317</v>
      </c>
      <c r="D44" s="85" t="s">
        <v>381</v>
      </c>
      <c r="E44" s="29">
        <v>20</v>
      </c>
      <c r="F44" s="179">
        <v>120</v>
      </c>
      <c r="G44" s="427"/>
      <c r="H44" s="428"/>
      <c r="I44" s="428"/>
      <c r="J44" s="428"/>
    </row>
    <row r="45" spans="1:10" ht="15.6" customHeight="1" x14ac:dyDescent="0.3">
      <c r="A45" s="168" t="s">
        <v>45</v>
      </c>
      <c r="B45" s="166">
        <v>45461</v>
      </c>
      <c r="C45" s="85" t="s">
        <v>317</v>
      </c>
      <c r="D45" s="85" t="s">
        <v>382</v>
      </c>
      <c r="E45" s="29">
        <v>0</v>
      </c>
      <c r="F45" s="179">
        <v>230</v>
      </c>
      <c r="G45" s="427"/>
      <c r="H45" s="428"/>
      <c r="I45" s="428"/>
      <c r="J45" s="428"/>
    </row>
    <row r="46" spans="1:10" x14ac:dyDescent="0.3">
      <c r="A46" s="168" t="s">
        <v>281</v>
      </c>
      <c r="B46" s="166">
        <v>45464</v>
      </c>
      <c r="C46" s="85" t="s">
        <v>70</v>
      </c>
      <c r="D46" s="85" t="s">
        <v>383</v>
      </c>
      <c r="E46" s="29">
        <v>0</v>
      </c>
      <c r="F46" s="179">
        <v>41.39</v>
      </c>
      <c r="G46" s="427"/>
      <c r="H46" s="428"/>
      <c r="I46" s="428"/>
      <c r="J46" s="428"/>
    </row>
    <row r="47" spans="1:10" x14ac:dyDescent="0.3">
      <c r="A47" s="146" t="s">
        <v>58</v>
      </c>
      <c r="B47" s="135" t="s">
        <v>61</v>
      </c>
      <c r="C47" s="178"/>
      <c r="D47" s="90"/>
      <c r="E47" s="29"/>
      <c r="F47" s="148"/>
      <c r="G47" s="427"/>
      <c r="H47" s="428"/>
      <c r="I47" s="428"/>
      <c r="J47" s="428"/>
    </row>
    <row r="48" spans="1:10" x14ac:dyDescent="0.3">
      <c r="A48" s="180" t="s">
        <v>158</v>
      </c>
      <c r="B48" s="193">
        <v>45443</v>
      </c>
      <c r="C48" s="181" t="s">
        <v>62</v>
      </c>
      <c r="D48" s="41" t="s">
        <v>63</v>
      </c>
      <c r="E48" s="182"/>
      <c r="F48" s="148">
        <v>3.8</v>
      </c>
      <c r="G48" s="427"/>
      <c r="H48" s="428"/>
      <c r="I48" s="428"/>
      <c r="J48" s="428"/>
    </row>
    <row r="49" spans="1:10" x14ac:dyDescent="0.3">
      <c r="A49" s="147" t="s">
        <v>60</v>
      </c>
      <c r="B49" s="194" t="s">
        <v>88</v>
      </c>
      <c r="C49" s="178"/>
      <c r="D49" s="85"/>
      <c r="E49" s="3"/>
      <c r="F49" s="148"/>
      <c r="G49" s="427"/>
      <c r="H49" s="428"/>
      <c r="I49" s="428"/>
      <c r="J49" s="428"/>
    </row>
    <row r="50" spans="1:10" x14ac:dyDescent="0.3">
      <c r="A50" s="41" t="s">
        <v>103</v>
      </c>
      <c r="B50" s="195">
        <v>45446</v>
      </c>
      <c r="C50" s="183" t="s">
        <v>117</v>
      </c>
      <c r="D50" s="200" t="s">
        <v>384</v>
      </c>
      <c r="E50" s="29">
        <v>3.28</v>
      </c>
      <c r="F50" s="148">
        <v>19.68</v>
      </c>
      <c r="G50" s="427"/>
      <c r="H50" s="428"/>
      <c r="I50" s="428"/>
      <c r="J50" s="428"/>
    </row>
    <row r="51" spans="1:10" x14ac:dyDescent="0.3">
      <c r="A51" s="117" t="s">
        <v>123</v>
      </c>
      <c r="B51" s="142" t="s">
        <v>86</v>
      </c>
      <c r="C51" s="183"/>
      <c r="D51" s="85"/>
      <c r="E51" s="29"/>
      <c r="F51" s="148"/>
      <c r="G51" s="427"/>
      <c r="H51" s="428"/>
      <c r="I51" s="428"/>
      <c r="J51" s="428"/>
    </row>
    <row r="52" spans="1:10" x14ac:dyDescent="0.3">
      <c r="A52" s="184"/>
      <c r="B52" s="166">
        <v>45450</v>
      </c>
      <c r="C52" s="183" t="s">
        <v>385</v>
      </c>
      <c r="D52" s="85"/>
      <c r="E52" s="42"/>
      <c r="F52" s="148">
        <v>380</v>
      </c>
      <c r="G52" s="427"/>
      <c r="H52" s="428"/>
      <c r="I52" s="428"/>
      <c r="J52" s="428"/>
    </row>
    <row r="53" spans="1:10" x14ac:dyDescent="0.3">
      <c r="A53" s="185" t="s">
        <v>129</v>
      </c>
      <c r="B53" s="127" t="s">
        <v>330</v>
      </c>
      <c r="C53" s="97"/>
      <c r="D53" s="3"/>
      <c r="E53" s="179"/>
      <c r="F53" s="151"/>
      <c r="G53" s="427"/>
      <c r="H53" s="428"/>
      <c r="I53" s="428"/>
      <c r="J53" s="428"/>
    </row>
    <row r="54" spans="1:10" x14ac:dyDescent="0.3">
      <c r="A54" s="41" t="s">
        <v>295</v>
      </c>
      <c r="B54" s="30">
        <v>45449</v>
      </c>
      <c r="C54" s="41" t="s">
        <v>386</v>
      </c>
      <c r="D54" s="178" t="s">
        <v>387</v>
      </c>
      <c r="E54" s="29">
        <v>0</v>
      </c>
      <c r="F54" s="179">
        <v>205</v>
      </c>
      <c r="G54" s="427"/>
      <c r="H54" s="428"/>
      <c r="I54" s="428"/>
      <c r="J54" s="428"/>
    </row>
    <row r="55" spans="1:10" x14ac:dyDescent="0.3">
      <c r="A55" s="41" t="s">
        <v>295</v>
      </c>
      <c r="B55" s="30">
        <v>45449</v>
      </c>
      <c r="C55" s="41" t="s">
        <v>386</v>
      </c>
      <c r="D55" s="178" t="s">
        <v>388</v>
      </c>
      <c r="E55" s="29">
        <v>0</v>
      </c>
      <c r="F55" s="186">
        <v>70</v>
      </c>
      <c r="G55" s="427"/>
      <c r="H55" s="428"/>
      <c r="I55" s="428"/>
      <c r="J55" s="428"/>
    </row>
    <row r="56" spans="1:10" x14ac:dyDescent="0.3">
      <c r="A56" s="62"/>
      <c r="B56" s="62"/>
      <c r="C56" s="62"/>
      <c r="D56" s="119" t="s">
        <v>64</v>
      </c>
      <c r="E56" s="187" t="s">
        <v>65</v>
      </c>
      <c r="F56" s="154">
        <v>3843.82</v>
      </c>
      <c r="G56" s="430"/>
      <c r="H56" s="428"/>
      <c r="I56" s="428"/>
      <c r="J56" s="428"/>
    </row>
    <row r="57" spans="1:10" x14ac:dyDescent="0.3">
      <c r="A57" s="3"/>
      <c r="B57" s="3"/>
      <c r="C57" s="3"/>
      <c r="D57" s="3"/>
      <c r="E57" s="188"/>
      <c r="F57" s="188"/>
      <c r="G57" s="428"/>
      <c r="H57" s="428"/>
      <c r="I57" s="428"/>
      <c r="J57" s="428"/>
    </row>
    <row r="58" spans="1:10" x14ac:dyDescent="0.3">
      <c r="A58" s="3"/>
      <c r="B58" s="3"/>
      <c r="C58" s="3"/>
      <c r="D58" s="3"/>
      <c r="E58" s="188"/>
      <c r="F58" s="188"/>
      <c r="G58" s="428"/>
      <c r="H58" s="428"/>
      <c r="I58" s="428"/>
      <c r="J58" s="428"/>
    </row>
    <row r="59" spans="1:10" x14ac:dyDescent="0.3">
      <c r="A59" s="3"/>
      <c r="B59" s="3"/>
      <c r="C59" s="3"/>
      <c r="D59" s="3"/>
      <c r="E59" s="188"/>
      <c r="F59" s="188"/>
      <c r="G59" s="428"/>
      <c r="H59" s="428"/>
      <c r="I59" s="428"/>
      <c r="J59" s="428"/>
    </row>
    <row r="60" spans="1:10" x14ac:dyDescent="0.3">
      <c r="A60" s="3"/>
      <c r="B60" s="3"/>
      <c r="C60" s="3"/>
      <c r="D60" s="3"/>
      <c r="E60" s="188"/>
      <c r="F60" s="188"/>
      <c r="G60" s="428"/>
      <c r="H60" s="428"/>
      <c r="I60" s="428"/>
      <c r="J60" s="428"/>
    </row>
    <row r="61" spans="1:10" x14ac:dyDescent="0.3">
      <c r="A61" s="3"/>
      <c r="B61" s="3"/>
      <c r="C61" s="3"/>
      <c r="D61" s="3"/>
      <c r="E61" s="188"/>
      <c r="F61" s="188"/>
      <c r="G61" s="428"/>
      <c r="H61" s="428"/>
      <c r="I61" s="428"/>
      <c r="J61" s="428"/>
    </row>
    <row r="62" spans="1:10" x14ac:dyDescent="0.3">
      <c r="A62" s="3"/>
      <c r="B62" s="3"/>
      <c r="C62" s="3"/>
      <c r="D62" s="3"/>
      <c r="E62" s="188"/>
      <c r="F62" s="188"/>
      <c r="G62" s="428"/>
      <c r="H62" s="428"/>
      <c r="I62" s="428"/>
      <c r="J62" s="428"/>
    </row>
    <row r="63" spans="1:10" x14ac:dyDescent="0.3">
      <c r="A63" s="3"/>
      <c r="B63" s="3"/>
      <c r="C63" s="3"/>
      <c r="D63" s="3"/>
      <c r="E63" s="188"/>
      <c r="F63" s="188"/>
      <c r="G63" s="428"/>
      <c r="H63" s="428"/>
      <c r="I63" s="428"/>
      <c r="J63" s="428"/>
    </row>
    <row r="64" spans="1:10" x14ac:dyDescent="0.3">
      <c r="A64" s="3"/>
      <c r="B64" s="3"/>
      <c r="C64" s="3"/>
      <c r="D64" s="3"/>
      <c r="E64" s="188"/>
      <c r="F64" s="188"/>
      <c r="G64" s="428"/>
      <c r="H64" s="428"/>
      <c r="I64" s="428"/>
      <c r="J64" s="428"/>
    </row>
    <row r="65" spans="1:10" x14ac:dyDescent="0.3">
      <c r="A65" s="3"/>
      <c r="B65" s="3"/>
      <c r="C65" s="3"/>
      <c r="D65" s="3"/>
      <c r="E65" s="188"/>
      <c r="F65" s="188"/>
      <c r="G65" s="428"/>
      <c r="H65" s="428"/>
      <c r="I65" s="428"/>
      <c r="J65" s="428"/>
    </row>
    <row r="66" spans="1:10" x14ac:dyDescent="0.3">
      <c r="A66" s="3"/>
      <c r="B66" s="3"/>
      <c r="C66" s="3"/>
      <c r="D66" s="3"/>
      <c r="E66" s="188"/>
      <c r="F66" s="188"/>
      <c r="G66" s="428"/>
      <c r="H66" s="428"/>
      <c r="I66" s="428"/>
      <c r="J66" s="428"/>
    </row>
    <row r="67" spans="1:10" x14ac:dyDescent="0.3">
      <c r="A67" s="3"/>
      <c r="B67" s="3"/>
      <c r="C67" s="3"/>
      <c r="D67" s="3"/>
      <c r="E67" s="188"/>
      <c r="F67" s="188"/>
      <c r="G67" s="428"/>
      <c r="H67" s="428"/>
      <c r="I67" s="428"/>
      <c r="J67" s="428"/>
    </row>
    <row r="68" spans="1:10" x14ac:dyDescent="0.3">
      <c r="A68" s="3"/>
      <c r="B68" s="3"/>
      <c r="C68" s="3"/>
      <c r="D68" s="3"/>
      <c r="E68" s="188"/>
      <c r="F68" s="188"/>
      <c r="G68" s="428"/>
      <c r="H68" s="428"/>
      <c r="I68" s="428"/>
      <c r="J68" s="428"/>
    </row>
    <row r="69" spans="1:10" x14ac:dyDescent="0.3">
      <c r="A69" s="3"/>
      <c r="B69" s="3"/>
      <c r="C69" s="3"/>
      <c r="D69" s="3"/>
      <c r="E69" s="188"/>
      <c r="F69" s="188"/>
      <c r="G69" s="428"/>
      <c r="H69" s="428"/>
      <c r="I69" s="428"/>
      <c r="J69" s="428"/>
    </row>
    <row r="70" spans="1:10" x14ac:dyDescent="0.3">
      <c r="A70" s="3"/>
      <c r="B70" s="3"/>
      <c r="C70" s="3"/>
      <c r="D70" s="3"/>
      <c r="E70" s="188"/>
      <c r="F70" s="188"/>
      <c r="G70" s="428"/>
      <c r="H70" s="428"/>
      <c r="I70" s="428"/>
      <c r="J70" s="428"/>
    </row>
    <row r="71" spans="1:10" x14ac:dyDescent="0.3">
      <c r="A71" s="3"/>
      <c r="B71" s="3"/>
      <c r="C71" s="3"/>
      <c r="D71" s="3"/>
      <c r="E71" s="188"/>
      <c r="F71" s="188"/>
      <c r="G71" s="428"/>
      <c r="H71" s="428"/>
      <c r="I71" s="428"/>
      <c r="J71" s="428"/>
    </row>
    <row r="72" spans="1:10" x14ac:dyDescent="0.3">
      <c r="A72" s="3"/>
      <c r="B72" s="3"/>
      <c r="C72" s="3"/>
      <c r="D72" s="3"/>
      <c r="E72" s="188"/>
      <c r="F72" s="188"/>
      <c r="G72" s="428"/>
      <c r="H72" s="428"/>
      <c r="I72" s="428"/>
      <c r="J72" s="428"/>
    </row>
    <row r="73" spans="1:10" x14ac:dyDescent="0.3">
      <c r="A73" s="3"/>
      <c r="B73" s="3"/>
      <c r="C73" s="3"/>
      <c r="D73" s="3"/>
      <c r="E73" s="188"/>
      <c r="F73" s="188"/>
      <c r="G73" s="428"/>
      <c r="H73" s="428"/>
      <c r="I73" s="428"/>
      <c r="J73" s="428"/>
    </row>
  </sheetData>
  <mergeCells count="90">
    <mergeCell ref="G71:H71"/>
    <mergeCell ref="I71:J71"/>
    <mergeCell ref="G72:H72"/>
    <mergeCell ref="I72:J72"/>
    <mergeCell ref="G73:H73"/>
    <mergeCell ref="I73:J73"/>
    <mergeCell ref="G68:H68"/>
    <mergeCell ref="I68:J68"/>
    <mergeCell ref="G69:H69"/>
    <mergeCell ref="I69:J69"/>
    <mergeCell ref="G70:H70"/>
    <mergeCell ref="I70:J70"/>
    <mergeCell ref="G65:H65"/>
    <mergeCell ref="I65:J65"/>
    <mergeCell ref="G66:H66"/>
    <mergeCell ref="I66:J66"/>
    <mergeCell ref="G67:H67"/>
    <mergeCell ref="I67:J67"/>
    <mergeCell ref="G62:H62"/>
    <mergeCell ref="I62:J62"/>
    <mergeCell ref="G63:H63"/>
    <mergeCell ref="I63:J63"/>
    <mergeCell ref="G64:H64"/>
    <mergeCell ref="I64:J64"/>
    <mergeCell ref="G59:H59"/>
    <mergeCell ref="I59:J59"/>
    <mergeCell ref="G60:H60"/>
    <mergeCell ref="I60:J60"/>
    <mergeCell ref="G61:H61"/>
    <mergeCell ref="I61:J61"/>
    <mergeCell ref="G56:H56"/>
    <mergeCell ref="I56:J56"/>
    <mergeCell ref="G57:H57"/>
    <mergeCell ref="I57:J57"/>
    <mergeCell ref="G58:H58"/>
    <mergeCell ref="I58:J58"/>
    <mergeCell ref="G53:H53"/>
    <mergeCell ref="I53:J53"/>
    <mergeCell ref="G54:H54"/>
    <mergeCell ref="I54:J54"/>
    <mergeCell ref="G55:H55"/>
    <mergeCell ref="I55:J55"/>
    <mergeCell ref="G50:H50"/>
    <mergeCell ref="I50:J50"/>
    <mergeCell ref="G51:H51"/>
    <mergeCell ref="I51:J51"/>
    <mergeCell ref="G52:H52"/>
    <mergeCell ref="I52:J52"/>
    <mergeCell ref="G47:H47"/>
    <mergeCell ref="I47:J47"/>
    <mergeCell ref="G48:H48"/>
    <mergeCell ref="I48:J48"/>
    <mergeCell ref="G49:H49"/>
    <mergeCell ref="I49:J49"/>
    <mergeCell ref="G44:H44"/>
    <mergeCell ref="I44:J44"/>
    <mergeCell ref="G45:H45"/>
    <mergeCell ref="I45:J45"/>
    <mergeCell ref="G46:H46"/>
    <mergeCell ref="I46:J46"/>
    <mergeCell ref="G41:H41"/>
    <mergeCell ref="I41:J41"/>
    <mergeCell ref="G42:H42"/>
    <mergeCell ref="I42:J42"/>
    <mergeCell ref="G43:H43"/>
    <mergeCell ref="I43:J43"/>
    <mergeCell ref="G38:H38"/>
    <mergeCell ref="I38:J38"/>
    <mergeCell ref="G39:H39"/>
    <mergeCell ref="I39:J39"/>
    <mergeCell ref="G40:H40"/>
    <mergeCell ref="I40:J40"/>
    <mergeCell ref="G35:H35"/>
    <mergeCell ref="I35:J35"/>
    <mergeCell ref="G36:H36"/>
    <mergeCell ref="I36:J36"/>
    <mergeCell ref="G37:H37"/>
    <mergeCell ref="I37:J37"/>
    <mergeCell ref="G32:H32"/>
    <mergeCell ref="I32:J32"/>
    <mergeCell ref="G33:H33"/>
    <mergeCell ref="I33:J33"/>
    <mergeCell ref="G34:H34"/>
    <mergeCell ref="I34:J34"/>
    <mergeCell ref="G29:H29"/>
    <mergeCell ref="I29:J29"/>
    <mergeCell ref="G30:H30"/>
    <mergeCell ref="I30:J30"/>
    <mergeCell ref="G31:H31"/>
    <mergeCell ref="I31:J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E0F96-FB79-4C4B-B649-957C84130808}">
  <dimension ref="A1:J78"/>
  <sheetViews>
    <sheetView topLeftCell="A31" workbookViewId="0">
      <selection activeCell="D43" sqref="D43"/>
    </sheetView>
  </sheetViews>
  <sheetFormatPr defaultRowHeight="14.4" x14ac:dyDescent="0.3"/>
  <cols>
    <col min="1" max="1" width="22.6640625" customWidth="1"/>
    <col min="2" max="2" width="24.6640625" customWidth="1"/>
    <col min="3" max="3" width="23.6640625" customWidth="1"/>
    <col min="4" max="4" width="76.88671875" customWidth="1"/>
    <col min="6" max="6" width="27.6640625" customWidth="1"/>
    <col min="7" max="7" width="4.33203125" customWidth="1"/>
    <col min="8" max="8" width="13.109375" customWidth="1"/>
    <col min="9" max="9" width="3.6640625" customWidth="1"/>
    <col min="10" max="10" width="45.33203125" customWidth="1"/>
  </cols>
  <sheetData>
    <row r="1" spans="1:10" x14ac:dyDescent="0.3">
      <c r="A1" s="10" t="s">
        <v>0</v>
      </c>
      <c r="B1" s="11" t="s">
        <v>1</v>
      </c>
      <c r="C1" s="10" t="s">
        <v>2</v>
      </c>
      <c r="D1" s="10" t="s">
        <v>3</v>
      </c>
      <c r="E1" s="14" t="s">
        <v>4</v>
      </c>
      <c r="F1" s="14" t="s">
        <v>5</v>
      </c>
      <c r="H1" s="28" t="s">
        <v>130</v>
      </c>
      <c r="I1" s="28" t="s">
        <v>6</v>
      </c>
      <c r="J1" s="28" t="s">
        <v>131</v>
      </c>
    </row>
    <row r="2" spans="1:10" x14ac:dyDescent="0.3">
      <c r="A2" s="19" t="s">
        <v>7</v>
      </c>
      <c r="B2" s="33" t="s">
        <v>91</v>
      </c>
      <c r="C2" s="74"/>
      <c r="D2" s="74"/>
      <c r="E2" s="122"/>
      <c r="F2" s="74"/>
      <c r="H2" s="66" t="s">
        <v>9</v>
      </c>
      <c r="I2" s="28" t="s">
        <v>6</v>
      </c>
      <c r="J2" s="45" t="s">
        <v>10</v>
      </c>
    </row>
    <row r="3" spans="1:10" x14ac:dyDescent="0.3">
      <c r="A3" s="28" t="s">
        <v>130</v>
      </c>
      <c r="B3" s="201">
        <v>45497</v>
      </c>
      <c r="C3" s="29" t="s">
        <v>389</v>
      </c>
      <c r="D3" s="110" t="s">
        <v>390</v>
      </c>
      <c r="E3" s="54">
        <v>0</v>
      </c>
      <c r="F3" s="54">
        <v>55.6</v>
      </c>
      <c r="H3" s="29" t="s">
        <v>12</v>
      </c>
      <c r="I3" s="28" t="s">
        <v>6</v>
      </c>
      <c r="J3" s="45" t="s">
        <v>263</v>
      </c>
    </row>
    <row r="4" spans="1:10" x14ac:dyDescent="0.3">
      <c r="A4" s="169" t="s">
        <v>13</v>
      </c>
      <c r="B4" s="50" t="s">
        <v>14</v>
      </c>
      <c r="C4" s="68"/>
      <c r="D4" s="73"/>
      <c r="E4" s="54"/>
      <c r="F4" s="54"/>
      <c r="H4" s="28" t="s">
        <v>15</v>
      </c>
      <c r="I4" s="28" t="s">
        <v>6</v>
      </c>
      <c r="J4" s="45" t="s">
        <v>16</v>
      </c>
    </row>
    <row r="5" spans="1:10" x14ac:dyDescent="0.3">
      <c r="A5" s="28" t="s">
        <v>9</v>
      </c>
      <c r="B5" s="202">
        <v>45492</v>
      </c>
      <c r="C5" s="73" t="s">
        <v>17</v>
      </c>
      <c r="D5" s="118" t="s">
        <v>391</v>
      </c>
      <c r="E5" s="96">
        <v>0</v>
      </c>
      <c r="F5" s="125">
        <v>101.67</v>
      </c>
      <c r="H5" s="28" t="s">
        <v>172</v>
      </c>
      <c r="I5" s="28" t="s">
        <v>6</v>
      </c>
      <c r="J5" s="45" t="s">
        <v>173</v>
      </c>
    </row>
    <row r="6" spans="1:10" x14ac:dyDescent="0.3">
      <c r="A6" s="67" t="s">
        <v>12</v>
      </c>
      <c r="B6" s="202">
        <v>45497</v>
      </c>
      <c r="C6" s="73" t="s">
        <v>18</v>
      </c>
      <c r="D6" s="85" t="s">
        <v>392</v>
      </c>
      <c r="E6" s="54">
        <v>3.8</v>
      </c>
      <c r="F6" s="54">
        <v>22.8</v>
      </c>
      <c r="H6" s="28" t="s">
        <v>134</v>
      </c>
      <c r="I6" s="28" t="s">
        <v>6</v>
      </c>
      <c r="J6" s="28" t="s">
        <v>135</v>
      </c>
    </row>
    <row r="7" spans="1:10" x14ac:dyDescent="0.3">
      <c r="A7" s="19" t="s">
        <v>21</v>
      </c>
      <c r="B7" s="61" t="s">
        <v>139</v>
      </c>
      <c r="C7" s="104"/>
      <c r="D7" s="73"/>
      <c r="E7" s="203"/>
      <c r="F7" s="203"/>
      <c r="H7" s="28" t="s">
        <v>66</v>
      </c>
      <c r="I7" s="28" t="s">
        <v>6</v>
      </c>
      <c r="J7" s="28" t="s">
        <v>393</v>
      </c>
    </row>
    <row r="8" spans="1:10" x14ac:dyDescent="0.3">
      <c r="A8" s="28" t="s">
        <v>15</v>
      </c>
      <c r="B8" s="77" t="s">
        <v>394</v>
      </c>
      <c r="C8" s="73" t="s">
        <v>206</v>
      </c>
      <c r="D8" s="204" t="s">
        <v>395</v>
      </c>
      <c r="E8" s="54">
        <v>0</v>
      </c>
      <c r="F8" s="54">
        <v>680.4</v>
      </c>
      <c r="H8" s="28" t="s">
        <v>106</v>
      </c>
      <c r="I8" s="28" t="s">
        <v>6</v>
      </c>
      <c r="J8" s="28" t="s">
        <v>107</v>
      </c>
    </row>
    <row r="9" spans="1:10" x14ac:dyDescent="0.3">
      <c r="A9" s="46" t="s">
        <v>15</v>
      </c>
      <c r="B9" s="205">
        <v>45489</v>
      </c>
      <c r="C9" s="73" t="s">
        <v>396</v>
      </c>
      <c r="D9" s="88" t="s">
        <v>397</v>
      </c>
      <c r="E9" s="54">
        <v>0</v>
      </c>
      <c r="F9" s="54">
        <v>663.3</v>
      </c>
      <c r="H9" s="28" t="s">
        <v>108</v>
      </c>
      <c r="I9" s="28" t="s">
        <v>6</v>
      </c>
      <c r="J9" s="28" t="s">
        <v>136</v>
      </c>
    </row>
    <row r="10" spans="1:10" x14ac:dyDescent="0.3">
      <c r="A10" s="172" t="s">
        <v>21</v>
      </c>
      <c r="B10" s="137" t="s">
        <v>8</v>
      </c>
      <c r="C10" s="73"/>
      <c r="D10" s="73"/>
      <c r="E10" s="54"/>
      <c r="F10" s="54"/>
      <c r="H10" s="28" t="s">
        <v>71</v>
      </c>
      <c r="I10" s="28" t="s">
        <v>6</v>
      </c>
      <c r="J10" s="28" t="s">
        <v>72</v>
      </c>
    </row>
    <row r="11" spans="1:10" x14ac:dyDescent="0.3">
      <c r="A11" s="28" t="s">
        <v>172</v>
      </c>
      <c r="B11" s="77" t="s">
        <v>398</v>
      </c>
      <c r="C11" s="88" t="s">
        <v>43</v>
      </c>
      <c r="D11" s="88" t="s">
        <v>399</v>
      </c>
      <c r="E11" s="114">
        <v>0</v>
      </c>
      <c r="F11" s="91">
        <v>100</v>
      </c>
      <c r="H11" s="28" t="s">
        <v>353</v>
      </c>
      <c r="I11" s="28" t="s">
        <v>6</v>
      </c>
      <c r="J11" s="28" t="s">
        <v>354</v>
      </c>
    </row>
    <row r="12" spans="1:10" x14ac:dyDescent="0.3">
      <c r="A12" s="28" t="s">
        <v>134</v>
      </c>
      <c r="B12" s="191">
        <v>45494</v>
      </c>
      <c r="C12" s="73" t="s">
        <v>93</v>
      </c>
      <c r="D12" s="73" t="s">
        <v>400</v>
      </c>
      <c r="E12" s="83">
        <v>0</v>
      </c>
      <c r="F12" s="63">
        <v>-40</v>
      </c>
      <c r="H12" s="28" t="s">
        <v>34</v>
      </c>
      <c r="I12" s="28" t="s">
        <v>6</v>
      </c>
      <c r="J12" s="28" t="s">
        <v>35</v>
      </c>
    </row>
    <row r="13" spans="1:10" x14ac:dyDescent="0.3">
      <c r="A13" s="28" t="s">
        <v>172</v>
      </c>
      <c r="B13" s="113">
        <v>45492</v>
      </c>
      <c r="C13" s="73" t="s">
        <v>43</v>
      </c>
      <c r="D13" s="88" t="s">
        <v>399</v>
      </c>
      <c r="E13" s="83">
        <v>0</v>
      </c>
      <c r="F13" s="63">
        <v>134.44999999999999</v>
      </c>
      <c r="H13" s="28" t="s">
        <v>356</v>
      </c>
      <c r="I13" s="28" t="s">
        <v>6</v>
      </c>
      <c r="J13" s="28" t="s">
        <v>357</v>
      </c>
    </row>
    <row r="14" spans="1:10" x14ac:dyDescent="0.3">
      <c r="A14" s="106" t="s">
        <v>27</v>
      </c>
      <c r="B14" s="206" t="s">
        <v>8</v>
      </c>
      <c r="C14" s="123"/>
      <c r="D14" s="104"/>
      <c r="E14" s="60"/>
      <c r="F14" s="82"/>
      <c r="H14" s="28" t="s">
        <v>25</v>
      </c>
      <c r="I14" s="28" t="s">
        <v>6</v>
      </c>
      <c r="J14" s="28" t="s">
        <v>26</v>
      </c>
    </row>
    <row r="15" spans="1:10" x14ac:dyDescent="0.3">
      <c r="A15" s="28" t="s">
        <v>66</v>
      </c>
      <c r="B15" s="207" t="s">
        <v>401</v>
      </c>
      <c r="C15" s="84" t="s">
        <v>50</v>
      </c>
      <c r="D15" s="73" t="s">
        <v>402</v>
      </c>
      <c r="E15" s="83">
        <v>0</v>
      </c>
      <c r="F15" s="54">
        <v>38.5</v>
      </c>
      <c r="H15" s="28" t="s">
        <v>183</v>
      </c>
      <c r="I15" s="28" t="s">
        <v>6</v>
      </c>
      <c r="J15" s="45" t="s">
        <v>184</v>
      </c>
    </row>
    <row r="16" spans="1:10" x14ac:dyDescent="0.3">
      <c r="A16" s="28" t="s">
        <v>106</v>
      </c>
      <c r="B16" s="207" t="s">
        <v>403</v>
      </c>
      <c r="C16" s="84" t="s">
        <v>80</v>
      </c>
      <c r="D16" s="73" t="s">
        <v>280</v>
      </c>
      <c r="E16" s="83">
        <v>0</v>
      </c>
      <c r="F16" s="54">
        <v>55.6</v>
      </c>
      <c r="H16" s="28" t="s">
        <v>37</v>
      </c>
      <c r="I16" s="28" t="s">
        <v>6</v>
      </c>
      <c r="J16" s="28" t="s">
        <v>359</v>
      </c>
    </row>
    <row r="17" spans="1:10" x14ac:dyDescent="0.3">
      <c r="A17" s="28" t="s">
        <v>108</v>
      </c>
      <c r="B17" s="207" t="s">
        <v>404</v>
      </c>
      <c r="C17" s="84" t="s">
        <v>94</v>
      </c>
      <c r="D17" s="73" t="s">
        <v>405</v>
      </c>
      <c r="E17" s="83">
        <v>3.63</v>
      </c>
      <c r="F17" s="54">
        <v>21.8</v>
      </c>
      <c r="H17" s="28" t="s">
        <v>111</v>
      </c>
      <c r="I17" s="28" t="s">
        <v>6</v>
      </c>
      <c r="J17" s="45" t="s">
        <v>112</v>
      </c>
    </row>
    <row r="18" spans="1:10" x14ac:dyDescent="0.3">
      <c r="A18" s="28" t="s">
        <v>106</v>
      </c>
      <c r="B18" s="207" t="s">
        <v>406</v>
      </c>
      <c r="C18" s="84" t="s">
        <v>80</v>
      </c>
      <c r="D18" s="73" t="s">
        <v>280</v>
      </c>
      <c r="E18" s="83">
        <v>0</v>
      </c>
      <c r="F18" s="54">
        <v>55.6</v>
      </c>
      <c r="H18" s="28" t="s">
        <v>82</v>
      </c>
      <c r="I18" s="28" t="s">
        <v>6</v>
      </c>
      <c r="J18" s="28" t="s">
        <v>83</v>
      </c>
    </row>
    <row r="19" spans="1:10" x14ac:dyDescent="0.3">
      <c r="A19" s="28" t="s">
        <v>71</v>
      </c>
      <c r="B19" s="207" t="s">
        <v>407</v>
      </c>
      <c r="C19" s="84" t="s">
        <v>93</v>
      </c>
      <c r="D19" s="73" t="s">
        <v>408</v>
      </c>
      <c r="E19" s="83">
        <v>0</v>
      </c>
      <c r="F19" s="54">
        <v>40</v>
      </c>
      <c r="H19" s="28" t="s">
        <v>409</v>
      </c>
      <c r="I19" s="28" t="s">
        <v>6</v>
      </c>
      <c r="J19" s="45" t="s">
        <v>410</v>
      </c>
    </row>
    <row r="20" spans="1:10" x14ac:dyDescent="0.3">
      <c r="A20" s="28" t="s">
        <v>71</v>
      </c>
      <c r="B20" s="207" t="s">
        <v>411</v>
      </c>
      <c r="C20" s="84" t="s">
        <v>93</v>
      </c>
      <c r="D20" s="73" t="s">
        <v>408</v>
      </c>
      <c r="E20" s="83">
        <v>0</v>
      </c>
      <c r="F20" s="54">
        <v>40</v>
      </c>
      <c r="H20" s="28" t="s">
        <v>412</v>
      </c>
      <c r="I20" s="28" t="s">
        <v>6</v>
      </c>
      <c r="J20" s="45" t="s">
        <v>413</v>
      </c>
    </row>
    <row r="21" spans="1:10" x14ac:dyDescent="0.3">
      <c r="A21" s="28" t="s">
        <v>71</v>
      </c>
      <c r="B21" s="207" t="s">
        <v>411</v>
      </c>
      <c r="C21" s="84" t="s">
        <v>93</v>
      </c>
      <c r="D21" s="73" t="s">
        <v>408</v>
      </c>
      <c r="E21" s="83">
        <v>0</v>
      </c>
      <c r="F21" s="60">
        <v>40</v>
      </c>
      <c r="H21" s="28" t="s">
        <v>414</v>
      </c>
      <c r="I21" s="28" t="s">
        <v>6</v>
      </c>
      <c r="J21" s="45"/>
    </row>
    <row r="22" spans="1:10" x14ac:dyDescent="0.3">
      <c r="A22" s="76" t="s">
        <v>33</v>
      </c>
      <c r="B22" s="208" t="s">
        <v>40</v>
      </c>
      <c r="C22" s="88"/>
      <c r="D22" s="126"/>
      <c r="E22" s="54"/>
      <c r="F22" s="83"/>
      <c r="H22" s="28" t="s">
        <v>103</v>
      </c>
      <c r="I22" s="28" t="s">
        <v>6</v>
      </c>
      <c r="J22" s="28" t="s">
        <v>97</v>
      </c>
    </row>
    <row r="23" spans="1:10" x14ac:dyDescent="0.3">
      <c r="A23" s="28" t="s">
        <v>353</v>
      </c>
      <c r="B23" s="36">
        <v>45470</v>
      </c>
      <c r="C23" s="73" t="s">
        <v>415</v>
      </c>
      <c r="D23" s="73" t="s">
        <v>416</v>
      </c>
      <c r="E23" s="54">
        <v>0</v>
      </c>
      <c r="F23" s="209">
        <v>121</v>
      </c>
      <c r="H23" s="28" t="s">
        <v>220</v>
      </c>
      <c r="I23" s="28" t="s">
        <v>6</v>
      </c>
      <c r="J23" s="45" t="s">
        <v>221</v>
      </c>
    </row>
    <row r="24" spans="1:10" x14ac:dyDescent="0.3">
      <c r="A24" s="28" t="s">
        <v>353</v>
      </c>
      <c r="B24" s="207" t="s">
        <v>401</v>
      </c>
      <c r="C24" s="73" t="s">
        <v>417</v>
      </c>
      <c r="D24" s="73" t="s">
        <v>418</v>
      </c>
      <c r="E24" s="28">
        <v>0</v>
      </c>
      <c r="F24" s="83">
        <v>58.28</v>
      </c>
      <c r="H24" s="110" t="s">
        <v>419</v>
      </c>
      <c r="I24" s="28" t="s">
        <v>6</v>
      </c>
      <c r="J24" s="28" t="s">
        <v>420</v>
      </c>
    </row>
    <row r="25" spans="1:10" x14ac:dyDescent="0.3">
      <c r="A25" s="28" t="s">
        <v>34</v>
      </c>
      <c r="B25" s="207" t="s">
        <v>404</v>
      </c>
      <c r="C25" s="73" t="s">
        <v>229</v>
      </c>
      <c r="D25" s="73" t="s">
        <v>421</v>
      </c>
      <c r="E25" s="28">
        <v>0</v>
      </c>
      <c r="F25" s="114">
        <v>5.6</v>
      </c>
      <c r="H25" s="210" t="s">
        <v>295</v>
      </c>
      <c r="I25" s="47" t="s">
        <v>6</v>
      </c>
      <c r="J25" s="47" t="s">
        <v>296</v>
      </c>
    </row>
    <row r="26" spans="1:10" x14ac:dyDescent="0.3">
      <c r="A26" s="28" t="s">
        <v>34</v>
      </c>
      <c r="B26" s="207" t="s">
        <v>404</v>
      </c>
      <c r="C26" s="64" t="s">
        <v>70</v>
      </c>
      <c r="D26" s="73" t="s">
        <v>422</v>
      </c>
      <c r="E26" s="28">
        <v>0</v>
      </c>
      <c r="F26" s="83">
        <v>3.4</v>
      </c>
    </row>
    <row r="27" spans="1:10" x14ac:dyDescent="0.3">
      <c r="A27" s="28" t="s">
        <v>356</v>
      </c>
      <c r="B27" s="207" t="s">
        <v>404</v>
      </c>
      <c r="C27" s="85" t="s">
        <v>423</v>
      </c>
      <c r="D27" s="73" t="s">
        <v>370</v>
      </c>
      <c r="E27" s="54">
        <v>0</v>
      </c>
      <c r="F27" s="83">
        <v>121.4</v>
      </c>
      <c r="H27" s="152"/>
    </row>
    <row r="28" spans="1:10" x14ac:dyDescent="0.3">
      <c r="A28" s="28" t="s">
        <v>25</v>
      </c>
      <c r="B28" s="207" t="s">
        <v>424</v>
      </c>
      <c r="C28" s="73" t="s">
        <v>48</v>
      </c>
      <c r="D28" s="73" t="s">
        <v>193</v>
      </c>
      <c r="E28" s="54">
        <v>0</v>
      </c>
      <c r="F28" s="83">
        <v>12.99</v>
      </c>
    </row>
    <row r="29" spans="1:10" x14ac:dyDescent="0.3">
      <c r="A29" s="28" t="s">
        <v>353</v>
      </c>
      <c r="B29" s="207" t="s">
        <v>407</v>
      </c>
      <c r="C29" s="64" t="s">
        <v>70</v>
      </c>
      <c r="D29" s="73" t="s">
        <v>425</v>
      </c>
      <c r="E29" s="54">
        <v>0</v>
      </c>
      <c r="F29" s="211">
        <v>19.850000000000001</v>
      </c>
      <c r="H29" s="65"/>
    </row>
    <row r="30" spans="1:10" x14ac:dyDescent="0.3">
      <c r="A30" s="28" t="s">
        <v>34</v>
      </c>
      <c r="B30" s="212" t="s">
        <v>407</v>
      </c>
      <c r="C30" s="85" t="s">
        <v>426</v>
      </c>
      <c r="D30" s="73" t="s">
        <v>427</v>
      </c>
      <c r="E30" s="54">
        <v>0</v>
      </c>
      <c r="F30" s="83">
        <v>13.98</v>
      </c>
      <c r="H30" s="65"/>
    </row>
    <row r="31" spans="1:10" x14ac:dyDescent="0.3">
      <c r="A31" s="28" t="s">
        <v>25</v>
      </c>
      <c r="B31" s="36">
        <v>45490</v>
      </c>
      <c r="C31" s="85" t="s">
        <v>53</v>
      </c>
      <c r="D31" s="73" t="s">
        <v>364</v>
      </c>
      <c r="E31" s="54">
        <v>27.35</v>
      </c>
      <c r="F31" s="83">
        <v>164.1</v>
      </c>
    </row>
    <row r="32" spans="1:10" x14ac:dyDescent="0.3">
      <c r="A32" s="28" t="s">
        <v>183</v>
      </c>
      <c r="B32" s="213">
        <v>45488</v>
      </c>
      <c r="C32" s="85" t="s">
        <v>101</v>
      </c>
      <c r="D32" s="73" t="s">
        <v>428</v>
      </c>
      <c r="E32" s="54">
        <v>18.329999999999998</v>
      </c>
      <c r="F32" s="83">
        <v>109.98</v>
      </c>
      <c r="H32" s="152"/>
    </row>
    <row r="33" spans="1:10" x14ac:dyDescent="0.3">
      <c r="A33" s="28" t="s">
        <v>34</v>
      </c>
      <c r="B33" s="87">
        <v>45493</v>
      </c>
      <c r="C33" s="64" t="s">
        <v>94</v>
      </c>
      <c r="D33" s="73" t="s">
        <v>429</v>
      </c>
      <c r="E33" s="60">
        <v>0</v>
      </c>
      <c r="F33" s="83">
        <v>-16.989999999999998</v>
      </c>
      <c r="H33" s="152"/>
    </row>
    <row r="34" spans="1:10" x14ac:dyDescent="0.3">
      <c r="A34" s="28" t="s">
        <v>34</v>
      </c>
      <c r="B34" s="87">
        <v>45486</v>
      </c>
      <c r="C34" s="73" t="s">
        <v>94</v>
      </c>
      <c r="D34" s="84" t="s">
        <v>430</v>
      </c>
      <c r="E34" s="54">
        <v>0</v>
      </c>
      <c r="F34" s="116">
        <v>-39.99</v>
      </c>
      <c r="H34" s="152"/>
    </row>
    <row r="35" spans="1:10" x14ac:dyDescent="0.3">
      <c r="A35" s="28" t="s">
        <v>37</v>
      </c>
      <c r="B35" s="164">
        <v>45492</v>
      </c>
      <c r="C35" s="73" t="s">
        <v>54</v>
      </c>
      <c r="D35" s="84" t="s">
        <v>55</v>
      </c>
      <c r="E35" s="28">
        <v>0</v>
      </c>
      <c r="F35" s="83">
        <v>177.77</v>
      </c>
      <c r="H35" s="152"/>
    </row>
    <row r="36" spans="1:10" x14ac:dyDescent="0.3">
      <c r="A36" s="28" t="s">
        <v>356</v>
      </c>
      <c r="B36" s="87">
        <v>45498</v>
      </c>
      <c r="C36" s="394" t="s">
        <v>423</v>
      </c>
      <c r="D36" s="84" t="s">
        <v>370</v>
      </c>
      <c r="E36" s="28">
        <v>0</v>
      </c>
      <c r="F36" s="83">
        <v>108</v>
      </c>
      <c r="H36" s="152"/>
    </row>
    <row r="37" spans="1:10" x14ac:dyDescent="0.3">
      <c r="A37" s="49" t="s">
        <v>39</v>
      </c>
      <c r="B37" s="214" t="s">
        <v>59</v>
      </c>
      <c r="C37" s="395"/>
      <c r="D37" s="93"/>
      <c r="E37" s="89"/>
      <c r="F37" s="215"/>
    </row>
    <row r="38" spans="1:10" x14ac:dyDescent="0.3">
      <c r="A38" s="28" t="s">
        <v>111</v>
      </c>
      <c r="B38" s="207" t="s">
        <v>404</v>
      </c>
      <c r="C38" s="396" t="s">
        <v>317</v>
      </c>
      <c r="D38" s="73" t="s">
        <v>431</v>
      </c>
      <c r="E38" s="89">
        <v>36.68</v>
      </c>
      <c r="F38" s="216">
        <v>230</v>
      </c>
    </row>
    <row r="39" spans="1:10" x14ac:dyDescent="0.3">
      <c r="A39" s="28" t="s">
        <v>82</v>
      </c>
      <c r="B39" s="207" t="s">
        <v>404</v>
      </c>
      <c r="C39" s="394" t="s">
        <v>432</v>
      </c>
      <c r="D39" s="73" t="s">
        <v>433</v>
      </c>
      <c r="E39" s="54">
        <v>0</v>
      </c>
      <c r="F39" s="216">
        <v>116.96</v>
      </c>
    </row>
    <row r="40" spans="1:10" x14ac:dyDescent="0.3">
      <c r="A40" s="28" t="s">
        <v>409</v>
      </c>
      <c r="B40" s="207" t="s">
        <v>424</v>
      </c>
      <c r="C40" s="394" t="s">
        <v>17</v>
      </c>
      <c r="D40" s="73" t="s">
        <v>434</v>
      </c>
      <c r="E40" s="54">
        <v>0</v>
      </c>
      <c r="F40" s="216">
        <v>7</v>
      </c>
    </row>
    <row r="41" spans="1:10" x14ac:dyDescent="0.3">
      <c r="A41" s="28" t="s">
        <v>409</v>
      </c>
      <c r="B41" s="207" t="s">
        <v>394</v>
      </c>
      <c r="C41" s="394" t="s">
        <v>17</v>
      </c>
      <c r="D41" s="73" t="s">
        <v>434</v>
      </c>
      <c r="E41" s="54">
        <v>0</v>
      </c>
      <c r="F41" s="216">
        <v>7</v>
      </c>
      <c r="H41" s="152"/>
      <c r="J41" s="43"/>
    </row>
    <row r="42" spans="1:10" x14ac:dyDescent="0.3">
      <c r="A42" s="28" t="s">
        <v>409</v>
      </c>
      <c r="B42" s="87">
        <v>45486</v>
      </c>
      <c r="C42" s="394" t="s">
        <v>17</v>
      </c>
      <c r="D42" s="73" t="s">
        <v>434</v>
      </c>
      <c r="E42" s="54">
        <v>0</v>
      </c>
      <c r="F42" s="216">
        <v>7</v>
      </c>
      <c r="J42" s="43"/>
    </row>
    <row r="43" spans="1:10" x14ac:dyDescent="0.3">
      <c r="A43" s="28" t="s">
        <v>409</v>
      </c>
      <c r="B43" s="87">
        <v>45489</v>
      </c>
      <c r="C43" s="394" t="s">
        <v>17</v>
      </c>
      <c r="D43" s="73" t="s">
        <v>434</v>
      </c>
      <c r="E43" s="54">
        <v>0</v>
      </c>
      <c r="F43" s="216">
        <v>7</v>
      </c>
    </row>
    <row r="44" spans="1:10" x14ac:dyDescent="0.3">
      <c r="A44" s="28" t="s">
        <v>412</v>
      </c>
      <c r="B44" s="87">
        <v>45492</v>
      </c>
      <c r="C44" s="394" t="s">
        <v>94</v>
      </c>
      <c r="D44" s="73" t="s">
        <v>435</v>
      </c>
      <c r="E44" s="54">
        <v>0</v>
      </c>
      <c r="F44" s="216">
        <v>34.99</v>
      </c>
    </row>
    <row r="45" spans="1:10" x14ac:dyDescent="0.3">
      <c r="A45" s="28" t="s">
        <v>409</v>
      </c>
      <c r="B45" s="87">
        <v>45493</v>
      </c>
      <c r="C45" s="85" t="s">
        <v>17</v>
      </c>
      <c r="D45" s="73" t="s">
        <v>434</v>
      </c>
      <c r="E45" s="54">
        <v>5.83</v>
      </c>
      <c r="F45" s="216">
        <v>7</v>
      </c>
    </row>
    <row r="46" spans="1:10" x14ac:dyDescent="0.3">
      <c r="A46" s="28" t="s">
        <v>409</v>
      </c>
      <c r="B46" s="87">
        <v>45496</v>
      </c>
      <c r="C46" s="85" t="s">
        <v>17</v>
      </c>
      <c r="D46" s="73" t="s">
        <v>434</v>
      </c>
      <c r="E46" s="54">
        <v>0</v>
      </c>
      <c r="F46" s="216">
        <v>7</v>
      </c>
    </row>
    <row r="47" spans="1:10" x14ac:dyDescent="0.3">
      <c r="A47" s="217" t="s">
        <v>56</v>
      </c>
      <c r="B47" s="218" t="s">
        <v>122</v>
      </c>
      <c r="C47" s="85"/>
      <c r="D47" s="85"/>
      <c r="E47" s="54"/>
      <c r="F47" s="216"/>
    </row>
    <row r="48" spans="1:10" x14ac:dyDescent="0.3">
      <c r="A48" s="397" t="s">
        <v>414</v>
      </c>
      <c r="B48" s="87">
        <v>45496</v>
      </c>
      <c r="C48" s="85" t="s">
        <v>11</v>
      </c>
      <c r="D48" s="85" t="s">
        <v>436</v>
      </c>
      <c r="E48" s="54">
        <v>0</v>
      </c>
      <c r="F48" s="216">
        <v>12.5</v>
      </c>
    </row>
    <row r="49" spans="1:6" x14ac:dyDescent="0.3">
      <c r="A49" s="397" t="s">
        <v>414</v>
      </c>
      <c r="B49" s="87">
        <v>45496</v>
      </c>
      <c r="C49" s="85" t="s">
        <v>11</v>
      </c>
      <c r="D49" s="85" t="s">
        <v>436</v>
      </c>
      <c r="E49" s="54">
        <v>0</v>
      </c>
      <c r="F49" s="216">
        <v>12.5</v>
      </c>
    </row>
    <row r="50" spans="1:6" x14ac:dyDescent="0.3">
      <c r="A50" s="147" t="s">
        <v>58</v>
      </c>
      <c r="B50" s="218" t="s">
        <v>88</v>
      </c>
      <c r="C50" s="102"/>
      <c r="D50" s="78"/>
      <c r="E50" s="66"/>
      <c r="F50" s="219"/>
    </row>
    <row r="51" spans="1:6" ht="28.8" x14ac:dyDescent="0.3">
      <c r="A51" s="28" t="s">
        <v>103</v>
      </c>
      <c r="B51" s="220" t="s">
        <v>394</v>
      </c>
      <c r="C51" s="52" t="s">
        <v>85</v>
      </c>
      <c r="D51" s="84" t="s">
        <v>437</v>
      </c>
      <c r="E51" s="54">
        <v>0</v>
      </c>
      <c r="F51" s="219">
        <v>106.85</v>
      </c>
    </row>
    <row r="52" spans="1:6" x14ac:dyDescent="0.3">
      <c r="A52" s="28" t="s">
        <v>103</v>
      </c>
      <c r="B52" s="98">
        <v>45484</v>
      </c>
      <c r="C52" s="52" t="s">
        <v>85</v>
      </c>
      <c r="D52" s="84" t="s">
        <v>438</v>
      </c>
      <c r="E52" s="54">
        <v>0</v>
      </c>
      <c r="F52" s="219">
        <v>28</v>
      </c>
    </row>
    <row r="53" spans="1:6" x14ac:dyDescent="0.3">
      <c r="A53" s="28" t="s">
        <v>103</v>
      </c>
      <c r="B53" s="98">
        <v>45497</v>
      </c>
      <c r="C53" s="52" t="s">
        <v>85</v>
      </c>
      <c r="D53" s="84" t="s">
        <v>439</v>
      </c>
      <c r="E53" s="54">
        <v>0</v>
      </c>
      <c r="F53" s="219">
        <v>15</v>
      </c>
    </row>
    <row r="54" spans="1:6" x14ac:dyDescent="0.3">
      <c r="A54" s="28" t="s">
        <v>220</v>
      </c>
      <c r="B54" s="98">
        <v>45497</v>
      </c>
      <c r="C54" s="69" t="s">
        <v>90</v>
      </c>
      <c r="D54" s="101" t="s">
        <v>440</v>
      </c>
      <c r="E54" s="54">
        <v>0</v>
      </c>
      <c r="F54" s="95">
        <v>25.53</v>
      </c>
    </row>
    <row r="55" spans="1:6" x14ac:dyDescent="0.3">
      <c r="A55" s="117" t="s">
        <v>60</v>
      </c>
      <c r="B55" s="76" t="s">
        <v>86</v>
      </c>
      <c r="C55" s="102"/>
      <c r="D55" s="85"/>
      <c r="E55" s="54"/>
      <c r="F55" s="95"/>
    </row>
    <row r="56" spans="1:6" ht="28.8" x14ac:dyDescent="0.3">
      <c r="A56" s="110" t="s">
        <v>419</v>
      </c>
      <c r="B56" s="52" t="s">
        <v>403</v>
      </c>
      <c r="C56" s="102" t="s">
        <v>157</v>
      </c>
      <c r="D56" s="85" t="s">
        <v>441</v>
      </c>
      <c r="E56" s="60">
        <v>47.6</v>
      </c>
      <c r="F56" s="95">
        <v>339.6</v>
      </c>
    </row>
    <row r="57" spans="1:6" x14ac:dyDescent="0.3">
      <c r="A57" s="115" t="s">
        <v>123</v>
      </c>
      <c r="B57" s="61" t="s">
        <v>330</v>
      </c>
      <c r="C57" s="46"/>
      <c r="E57" s="56"/>
      <c r="F57" s="83"/>
    </row>
    <row r="58" spans="1:6" x14ac:dyDescent="0.3">
      <c r="A58" s="28" t="s">
        <v>295</v>
      </c>
      <c r="B58" s="87">
        <v>45485</v>
      </c>
      <c r="C58" s="28" t="s">
        <v>442</v>
      </c>
      <c r="D58" s="64" t="s">
        <v>443</v>
      </c>
      <c r="E58" s="54"/>
      <c r="F58" s="216">
        <v>70</v>
      </c>
    </row>
    <row r="59" spans="1:6" x14ac:dyDescent="0.3">
      <c r="A59" s="4"/>
      <c r="B59" s="4"/>
      <c r="C59" s="4"/>
      <c r="D59" s="119" t="s">
        <v>64</v>
      </c>
      <c r="E59" s="120" t="s">
        <v>65</v>
      </c>
      <c r="F59" s="121">
        <f>SUM(F3:F58)</f>
        <v>3903.02</v>
      </c>
    </row>
    <row r="62" spans="1:6" x14ac:dyDescent="0.3">
      <c r="E62" s="17"/>
      <c r="F62" s="17"/>
    </row>
    <row r="63" spans="1:6" x14ac:dyDescent="0.3">
      <c r="E63" s="17"/>
      <c r="F63" s="17"/>
    </row>
    <row r="64" spans="1:6" x14ac:dyDescent="0.3">
      <c r="E64" s="17"/>
      <c r="F64" s="17"/>
    </row>
    <row r="65" spans="5:6" x14ac:dyDescent="0.3">
      <c r="E65" s="17"/>
      <c r="F65" s="17"/>
    </row>
    <row r="66" spans="5:6" x14ac:dyDescent="0.3">
      <c r="E66" s="17"/>
      <c r="F66" s="17"/>
    </row>
    <row r="67" spans="5:6" x14ac:dyDescent="0.3">
      <c r="E67" s="17"/>
      <c r="F67" s="17"/>
    </row>
    <row r="68" spans="5:6" x14ac:dyDescent="0.3">
      <c r="E68" s="17"/>
      <c r="F68" s="17"/>
    </row>
    <row r="69" spans="5:6" x14ac:dyDescent="0.3">
      <c r="E69" s="17"/>
      <c r="F69" s="17"/>
    </row>
    <row r="70" spans="5:6" x14ac:dyDescent="0.3">
      <c r="E70" s="17"/>
      <c r="F70" s="17"/>
    </row>
    <row r="71" spans="5:6" x14ac:dyDescent="0.3">
      <c r="E71" s="17"/>
      <c r="F71" s="17"/>
    </row>
    <row r="72" spans="5:6" x14ac:dyDescent="0.3">
      <c r="E72" s="17"/>
      <c r="F72" s="17"/>
    </row>
    <row r="73" spans="5:6" x14ac:dyDescent="0.3">
      <c r="E73" s="17"/>
      <c r="F73" s="17"/>
    </row>
    <row r="74" spans="5:6" x14ac:dyDescent="0.3">
      <c r="E74" s="17"/>
      <c r="F74" s="17"/>
    </row>
    <row r="75" spans="5:6" x14ac:dyDescent="0.3">
      <c r="E75" s="17"/>
      <c r="F75" s="17"/>
    </row>
    <row r="76" spans="5:6" x14ac:dyDescent="0.3">
      <c r="E76" s="17"/>
      <c r="F76" s="17"/>
    </row>
    <row r="77" spans="5:6" x14ac:dyDescent="0.3">
      <c r="E77" s="17"/>
      <c r="F77" s="17"/>
    </row>
    <row r="78" spans="5:6" x14ac:dyDescent="0.3">
      <c r="E78" s="17"/>
      <c r="F78" s="1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E06A3-25E8-4169-8E6B-B2FFF35661EE}">
  <dimension ref="A1:K63"/>
  <sheetViews>
    <sheetView topLeftCell="A4" workbookViewId="0">
      <selection activeCell="D24" sqref="D24"/>
    </sheetView>
  </sheetViews>
  <sheetFormatPr defaultRowHeight="14.4" x14ac:dyDescent="0.3"/>
  <cols>
    <col min="1" max="1" width="17.44140625" bestFit="1" customWidth="1"/>
    <col min="2" max="2" width="26.109375" bestFit="1" customWidth="1"/>
    <col min="3" max="3" width="20.44140625" customWidth="1"/>
    <col min="4" max="4" width="82.109375" customWidth="1"/>
    <col min="5" max="5" width="11.109375" customWidth="1"/>
    <col min="6" max="6" width="25.5546875" customWidth="1"/>
    <col min="7" max="7" width="2.44140625" customWidth="1"/>
    <col min="8" max="8" width="12.88671875" bestFit="1" customWidth="1"/>
    <col min="9" max="9" width="3.33203125" customWidth="1"/>
    <col min="10" max="10" width="55.33203125" customWidth="1"/>
    <col min="11" max="11" width="13.33203125" customWidth="1"/>
  </cols>
  <sheetData>
    <row r="1" spans="1:10" x14ac:dyDescent="0.3">
      <c r="A1" s="10" t="s">
        <v>0</v>
      </c>
      <c r="B1" s="11" t="s">
        <v>1</v>
      </c>
      <c r="C1" s="10" t="s">
        <v>2</v>
      </c>
      <c r="D1" s="10" t="s">
        <v>3</v>
      </c>
      <c r="E1" s="14" t="s">
        <v>4</v>
      </c>
      <c r="F1" s="14" t="s">
        <v>5</v>
      </c>
      <c r="H1" s="79" t="s">
        <v>12</v>
      </c>
      <c r="I1" s="28" t="s">
        <v>6</v>
      </c>
      <c r="J1" s="28" t="s">
        <v>263</v>
      </c>
    </row>
    <row r="2" spans="1:10" x14ac:dyDescent="0.3">
      <c r="A2" s="169" t="s">
        <v>7</v>
      </c>
      <c r="B2" s="61" t="s">
        <v>14</v>
      </c>
      <c r="C2" s="74"/>
      <c r="D2" s="74"/>
      <c r="E2" s="122"/>
      <c r="F2" s="74"/>
      <c r="H2" s="79" t="s">
        <v>444</v>
      </c>
      <c r="I2" s="28" t="s">
        <v>6</v>
      </c>
      <c r="J2" s="28" t="s">
        <v>445</v>
      </c>
    </row>
    <row r="3" spans="1:10" x14ac:dyDescent="0.3">
      <c r="A3" s="28" t="s">
        <v>12</v>
      </c>
      <c r="B3" s="87">
        <v>45523</v>
      </c>
      <c r="C3" s="29" t="s">
        <v>17</v>
      </c>
      <c r="D3" s="221" t="s">
        <v>446</v>
      </c>
      <c r="E3" s="54">
        <v>0</v>
      </c>
      <c r="F3" s="54">
        <v>2.62</v>
      </c>
      <c r="H3" s="79" t="s">
        <v>174</v>
      </c>
      <c r="I3" s="28" t="s">
        <v>6</v>
      </c>
      <c r="J3" s="28" t="s">
        <v>175</v>
      </c>
    </row>
    <row r="4" spans="1:10" x14ac:dyDescent="0.3">
      <c r="A4" s="28" t="s">
        <v>12</v>
      </c>
      <c r="B4" s="164">
        <v>45526</v>
      </c>
      <c r="C4" s="73" t="s">
        <v>18</v>
      </c>
      <c r="D4" s="85" t="s">
        <v>447</v>
      </c>
      <c r="E4" s="54">
        <v>3.9</v>
      </c>
      <c r="F4" s="54">
        <v>22.8</v>
      </c>
      <c r="H4" s="79" t="s">
        <v>71</v>
      </c>
      <c r="I4" s="28" t="s">
        <v>6</v>
      </c>
      <c r="J4" s="28" t="s">
        <v>72</v>
      </c>
    </row>
    <row r="5" spans="1:10" x14ac:dyDescent="0.3">
      <c r="A5" s="222" t="s">
        <v>13</v>
      </c>
      <c r="B5" s="55" t="s">
        <v>8</v>
      </c>
      <c r="C5" s="85"/>
      <c r="D5" s="170"/>
      <c r="E5" s="96"/>
      <c r="F5" s="125"/>
      <c r="H5" s="79" t="s">
        <v>448</v>
      </c>
      <c r="I5" s="28" t="s">
        <v>6</v>
      </c>
      <c r="J5" s="46" t="s">
        <v>449</v>
      </c>
    </row>
    <row r="6" spans="1:10" x14ac:dyDescent="0.3">
      <c r="A6" s="80" t="s">
        <v>444</v>
      </c>
      <c r="B6" s="87">
        <v>45499</v>
      </c>
      <c r="C6" s="85" t="s">
        <v>43</v>
      </c>
      <c r="D6" s="85" t="s">
        <v>450</v>
      </c>
      <c r="E6" s="54">
        <v>0</v>
      </c>
      <c r="F6" s="54">
        <v>38.950000000000003</v>
      </c>
      <c r="H6" s="79" t="s">
        <v>451</v>
      </c>
      <c r="I6" s="79" t="s">
        <v>6</v>
      </c>
      <c r="J6" s="28" t="s">
        <v>452</v>
      </c>
    </row>
    <row r="7" spans="1:10" x14ac:dyDescent="0.3">
      <c r="A7" s="223" t="s">
        <v>174</v>
      </c>
      <c r="B7" s="30">
        <v>45519</v>
      </c>
      <c r="C7" s="85" t="s">
        <v>453</v>
      </c>
      <c r="D7" s="68" t="s">
        <v>454</v>
      </c>
      <c r="E7" s="203">
        <v>0</v>
      </c>
      <c r="F7" s="203">
        <v>198</v>
      </c>
      <c r="H7" s="79" t="s">
        <v>455</v>
      </c>
      <c r="I7" s="28" t="s">
        <v>6</v>
      </c>
      <c r="J7" s="47" t="s">
        <v>456</v>
      </c>
    </row>
    <row r="8" spans="1:10" x14ac:dyDescent="0.3">
      <c r="A8" s="147" t="s">
        <v>21</v>
      </c>
      <c r="B8" s="55" t="s">
        <v>8</v>
      </c>
      <c r="C8" s="101"/>
      <c r="D8" s="44"/>
      <c r="E8" s="54"/>
      <c r="F8" s="54"/>
      <c r="H8" s="79" t="s">
        <v>73</v>
      </c>
      <c r="I8" s="28" t="s">
        <v>6</v>
      </c>
      <c r="J8" s="28" t="s">
        <v>74</v>
      </c>
    </row>
    <row r="9" spans="1:10" x14ac:dyDescent="0.3">
      <c r="A9" s="79" t="s">
        <v>71</v>
      </c>
      <c r="B9" s="36">
        <v>45502</v>
      </c>
      <c r="C9" s="85" t="s">
        <v>93</v>
      </c>
      <c r="D9" s="73" t="s">
        <v>408</v>
      </c>
      <c r="E9" s="54">
        <v>0</v>
      </c>
      <c r="F9" s="54">
        <v>40</v>
      </c>
      <c r="H9" s="79" t="s">
        <v>457</v>
      </c>
      <c r="I9" s="28" t="s">
        <v>6</v>
      </c>
      <c r="J9" s="28" t="s">
        <v>458</v>
      </c>
    </row>
    <row r="10" spans="1:10" x14ac:dyDescent="0.3">
      <c r="A10" s="79" t="s">
        <v>71</v>
      </c>
      <c r="B10" s="36">
        <v>45502</v>
      </c>
      <c r="C10" s="85" t="s">
        <v>93</v>
      </c>
      <c r="D10" s="73" t="s">
        <v>408</v>
      </c>
      <c r="E10" s="54">
        <v>0</v>
      </c>
      <c r="F10" s="54">
        <v>40</v>
      </c>
      <c r="H10" s="79" t="s">
        <v>25</v>
      </c>
      <c r="I10" s="28" t="s">
        <v>6</v>
      </c>
      <c r="J10" s="28" t="s">
        <v>26</v>
      </c>
    </row>
    <row r="11" spans="1:10" x14ac:dyDescent="0.3">
      <c r="A11" s="79" t="s">
        <v>71</v>
      </c>
      <c r="B11" s="36">
        <v>45502</v>
      </c>
      <c r="C11" s="85" t="s">
        <v>93</v>
      </c>
      <c r="D11" s="88" t="s">
        <v>408</v>
      </c>
      <c r="E11" s="54">
        <v>0</v>
      </c>
      <c r="F11" s="54">
        <v>40</v>
      </c>
      <c r="H11" s="79" t="s">
        <v>459</v>
      </c>
      <c r="I11" s="28" t="s">
        <v>6</v>
      </c>
      <c r="J11" s="28" t="s">
        <v>460</v>
      </c>
    </row>
    <row r="12" spans="1:10" x14ac:dyDescent="0.3">
      <c r="A12" s="71" t="s">
        <v>448</v>
      </c>
      <c r="B12" s="224">
        <v>45503</v>
      </c>
      <c r="C12" s="73" t="s">
        <v>461</v>
      </c>
      <c r="D12" s="73" t="s">
        <v>462</v>
      </c>
      <c r="E12" s="83"/>
      <c r="F12" s="63">
        <v>1477.56</v>
      </c>
      <c r="H12" s="79" t="s">
        <v>144</v>
      </c>
      <c r="I12" s="28" t="s">
        <v>6</v>
      </c>
      <c r="J12" s="28" t="s">
        <v>145</v>
      </c>
    </row>
    <row r="13" spans="1:10" x14ac:dyDescent="0.3">
      <c r="A13" s="79" t="s">
        <v>71</v>
      </c>
      <c r="B13" s="34" t="s">
        <v>463</v>
      </c>
      <c r="C13" s="85" t="s">
        <v>93</v>
      </c>
      <c r="D13" s="88" t="s">
        <v>408</v>
      </c>
      <c r="E13" s="54">
        <v>0</v>
      </c>
      <c r="F13" s="63">
        <v>40</v>
      </c>
      <c r="H13" s="79" t="s">
        <v>37</v>
      </c>
      <c r="I13" s="28" t="s">
        <v>6</v>
      </c>
      <c r="J13" s="28" t="s">
        <v>359</v>
      </c>
    </row>
    <row r="14" spans="1:10" x14ac:dyDescent="0.3">
      <c r="A14" s="28" t="s">
        <v>448</v>
      </c>
      <c r="B14" s="36">
        <v>45531</v>
      </c>
      <c r="C14" s="73" t="s">
        <v>461</v>
      </c>
      <c r="D14" s="104" t="s">
        <v>462</v>
      </c>
      <c r="E14" s="60"/>
      <c r="F14" s="82">
        <v>105.53</v>
      </c>
      <c r="H14" s="79" t="s">
        <v>22</v>
      </c>
      <c r="I14" s="28" t="s">
        <v>6</v>
      </c>
      <c r="J14" s="28" t="s">
        <v>23</v>
      </c>
    </row>
    <row r="15" spans="1:10" x14ac:dyDescent="0.3">
      <c r="A15" s="37" t="s">
        <v>27</v>
      </c>
      <c r="B15" s="61" t="s">
        <v>14</v>
      </c>
      <c r="C15" s="93"/>
      <c r="D15" s="73"/>
      <c r="E15" s="83"/>
      <c r="F15" s="54"/>
      <c r="H15" s="79" t="s">
        <v>464</v>
      </c>
      <c r="I15" s="28" t="s">
        <v>6</v>
      </c>
      <c r="J15" s="28" t="s">
        <v>465</v>
      </c>
    </row>
    <row r="16" spans="1:10" x14ac:dyDescent="0.3">
      <c r="A16" s="28" t="s">
        <v>466</v>
      </c>
      <c r="B16" s="87">
        <v>45516</v>
      </c>
      <c r="C16" s="93" t="s">
        <v>467</v>
      </c>
      <c r="D16" s="73" t="s">
        <v>468</v>
      </c>
      <c r="E16" s="83">
        <v>2.5</v>
      </c>
      <c r="F16" s="54">
        <v>15</v>
      </c>
      <c r="H16" s="79" t="s">
        <v>409</v>
      </c>
      <c r="I16" s="28" t="s">
        <v>6</v>
      </c>
      <c r="J16" s="28" t="s">
        <v>410</v>
      </c>
    </row>
    <row r="17" spans="1:11" x14ac:dyDescent="0.3">
      <c r="A17" s="225" t="s">
        <v>33</v>
      </c>
      <c r="B17" s="76" t="s">
        <v>86</v>
      </c>
      <c r="C17" s="84"/>
      <c r="D17" s="73"/>
      <c r="E17" s="83"/>
      <c r="F17" s="54"/>
      <c r="H17" s="79" t="s">
        <v>45</v>
      </c>
      <c r="I17" s="28" t="s">
        <v>6</v>
      </c>
      <c r="J17" s="28" t="s">
        <v>46</v>
      </c>
    </row>
    <row r="18" spans="1:11" x14ac:dyDescent="0.3">
      <c r="A18" s="28" t="s">
        <v>455</v>
      </c>
      <c r="B18" s="87">
        <v>45531</v>
      </c>
      <c r="C18" s="84" t="s">
        <v>469</v>
      </c>
      <c r="D18" s="90" t="s">
        <v>470</v>
      </c>
      <c r="E18" s="83">
        <v>0</v>
      </c>
      <c r="F18" s="54">
        <v>81.5</v>
      </c>
      <c r="H18" s="79" t="s">
        <v>103</v>
      </c>
      <c r="I18" s="28" t="s">
        <v>6</v>
      </c>
      <c r="J18" s="28" t="s">
        <v>97</v>
      </c>
    </row>
    <row r="19" spans="1:11" x14ac:dyDescent="0.3">
      <c r="A19" s="76" t="s">
        <v>39</v>
      </c>
      <c r="B19" s="208" t="s">
        <v>40</v>
      </c>
      <c r="C19" s="104"/>
      <c r="D19" s="123"/>
      <c r="E19" s="54"/>
      <c r="F19" s="83"/>
    </row>
    <row r="20" spans="1:11" x14ac:dyDescent="0.3">
      <c r="A20" s="28" t="s">
        <v>73</v>
      </c>
      <c r="B20" s="226">
        <v>45504</v>
      </c>
      <c r="C20" s="73" t="s">
        <v>471</v>
      </c>
      <c r="D20" s="73" t="s">
        <v>472</v>
      </c>
      <c r="E20" s="83">
        <v>11</v>
      </c>
      <c r="F20" s="209">
        <v>66</v>
      </c>
    </row>
    <row r="21" spans="1:11" x14ac:dyDescent="0.3">
      <c r="A21" s="28" t="s">
        <v>457</v>
      </c>
      <c r="B21" s="226">
        <v>45507</v>
      </c>
      <c r="C21" s="73" t="s">
        <v>47</v>
      </c>
      <c r="D21" s="73" t="s">
        <v>473</v>
      </c>
      <c r="E21" s="64">
        <v>15.98</v>
      </c>
      <c r="F21" s="209">
        <v>95.88</v>
      </c>
    </row>
    <row r="22" spans="1:11" x14ac:dyDescent="0.3">
      <c r="A22" s="28" t="s">
        <v>25</v>
      </c>
      <c r="B22" s="227" t="s">
        <v>474</v>
      </c>
      <c r="C22" s="73" t="s">
        <v>48</v>
      </c>
      <c r="D22" s="73" t="s">
        <v>193</v>
      </c>
      <c r="E22" s="64">
        <v>0</v>
      </c>
      <c r="F22" s="83">
        <v>12.99</v>
      </c>
      <c r="K22" s="152"/>
    </row>
    <row r="23" spans="1:11" x14ac:dyDescent="0.3">
      <c r="A23" s="28" t="s">
        <v>459</v>
      </c>
      <c r="B23" s="228" t="s">
        <v>475</v>
      </c>
      <c r="C23" s="73" t="s">
        <v>476</v>
      </c>
      <c r="D23" s="73" t="s">
        <v>477</v>
      </c>
      <c r="E23" s="64">
        <v>2.99</v>
      </c>
      <c r="F23" s="114">
        <v>17.95</v>
      </c>
    </row>
    <row r="24" spans="1:11" ht="15" customHeight="1" x14ac:dyDescent="0.3">
      <c r="A24" s="28" t="s">
        <v>144</v>
      </c>
      <c r="B24" s="228" t="s">
        <v>475</v>
      </c>
      <c r="C24" s="73" t="s">
        <v>231</v>
      </c>
      <c r="D24" s="73" t="s">
        <v>155</v>
      </c>
      <c r="E24" s="83">
        <v>12.14</v>
      </c>
      <c r="F24" s="83">
        <v>72.849999999999994</v>
      </c>
    </row>
    <row r="25" spans="1:11" x14ac:dyDescent="0.3">
      <c r="A25" s="28" t="s">
        <v>25</v>
      </c>
      <c r="B25" s="226">
        <v>45519</v>
      </c>
      <c r="C25" s="73" t="s">
        <v>80</v>
      </c>
      <c r="D25" s="73" t="s">
        <v>478</v>
      </c>
      <c r="E25" s="83">
        <v>0</v>
      </c>
      <c r="F25" s="83">
        <v>45.3</v>
      </c>
    </row>
    <row r="26" spans="1:11" x14ac:dyDescent="0.3">
      <c r="A26" s="28" t="s">
        <v>25</v>
      </c>
      <c r="B26" s="229">
        <v>45521</v>
      </c>
      <c r="C26" s="73" t="s">
        <v>53</v>
      </c>
      <c r="D26" s="73" t="s">
        <v>364</v>
      </c>
      <c r="E26" s="83">
        <v>27.55</v>
      </c>
      <c r="F26" s="83">
        <v>165.3</v>
      </c>
    </row>
    <row r="27" spans="1:11" x14ac:dyDescent="0.3">
      <c r="A27" s="28" t="s">
        <v>37</v>
      </c>
      <c r="B27" s="230">
        <v>45523</v>
      </c>
      <c r="C27" s="73" t="s">
        <v>479</v>
      </c>
      <c r="D27" s="73" t="s">
        <v>55</v>
      </c>
      <c r="E27" s="83">
        <v>0</v>
      </c>
      <c r="F27" s="211">
        <v>177.6</v>
      </c>
      <c r="H27" s="152"/>
    </row>
    <row r="28" spans="1:11" x14ac:dyDescent="0.3">
      <c r="A28" s="28" t="s">
        <v>480</v>
      </c>
      <c r="B28" s="230">
        <v>45524</v>
      </c>
      <c r="C28" s="73" t="s">
        <v>101</v>
      </c>
      <c r="D28" s="73" t="s">
        <v>481</v>
      </c>
      <c r="E28" s="83">
        <v>25.33</v>
      </c>
      <c r="F28" s="83">
        <v>151.97999999999999</v>
      </c>
      <c r="J28" s="231"/>
    </row>
    <row r="29" spans="1:11" x14ac:dyDescent="0.3">
      <c r="A29" s="28" t="s">
        <v>464</v>
      </c>
      <c r="B29" s="230">
        <v>45531</v>
      </c>
      <c r="C29" s="73" t="s">
        <v>482</v>
      </c>
      <c r="D29" s="73" t="s">
        <v>483</v>
      </c>
      <c r="E29" s="83">
        <v>0</v>
      </c>
      <c r="F29" s="83">
        <v>10.5</v>
      </c>
      <c r="H29" s="65"/>
    </row>
    <row r="30" spans="1:11" x14ac:dyDescent="0.3">
      <c r="A30" s="49" t="s">
        <v>56</v>
      </c>
      <c r="B30" s="214" t="s">
        <v>59</v>
      </c>
      <c r="C30" s="28"/>
      <c r="D30" s="28"/>
      <c r="E30" s="28"/>
      <c r="F30" s="28"/>
    </row>
    <row r="31" spans="1:11" x14ac:dyDescent="0.3">
      <c r="A31" s="28" t="s">
        <v>409</v>
      </c>
      <c r="B31" s="36">
        <v>45500</v>
      </c>
      <c r="C31" s="28" t="s">
        <v>17</v>
      </c>
      <c r="D31" s="28" t="s">
        <v>484</v>
      </c>
      <c r="E31" s="28"/>
      <c r="F31" s="232">
        <v>7</v>
      </c>
    </row>
    <row r="32" spans="1:11" x14ac:dyDescent="0.3">
      <c r="A32" s="28" t="s">
        <v>409</v>
      </c>
      <c r="B32" s="36">
        <v>45503</v>
      </c>
      <c r="C32" s="28" t="s">
        <v>17</v>
      </c>
      <c r="D32" s="28" t="s">
        <v>434</v>
      </c>
      <c r="E32" s="28"/>
      <c r="F32" s="232">
        <v>7</v>
      </c>
    </row>
    <row r="33" spans="1:6" x14ac:dyDescent="0.3">
      <c r="A33" s="28" t="s">
        <v>409</v>
      </c>
      <c r="B33" s="52" t="s">
        <v>485</v>
      </c>
      <c r="C33" s="28" t="s">
        <v>17</v>
      </c>
      <c r="D33" s="28" t="s">
        <v>434</v>
      </c>
      <c r="E33" s="54"/>
      <c r="F33" s="216">
        <v>4.97</v>
      </c>
    </row>
    <row r="34" spans="1:6" x14ac:dyDescent="0.3">
      <c r="A34" s="28" t="s">
        <v>409</v>
      </c>
      <c r="B34" s="207" t="s">
        <v>486</v>
      </c>
      <c r="C34" s="28" t="s">
        <v>17</v>
      </c>
      <c r="D34" s="28" t="s">
        <v>434</v>
      </c>
      <c r="E34" s="54"/>
      <c r="F34" s="216">
        <v>7</v>
      </c>
    </row>
    <row r="35" spans="1:6" x14ac:dyDescent="0.3">
      <c r="A35" s="28" t="s">
        <v>409</v>
      </c>
      <c r="B35" s="207" t="s">
        <v>463</v>
      </c>
      <c r="C35" s="28" t="s">
        <v>17</v>
      </c>
      <c r="D35" s="28" t="s">
        <v>434</v>
      </c>
      <c r="E35" s="54"/>
      <c r="F35" s="216">
        <v>7</v>
      </c>
    </row>
    <row r="36" spans="1:6" x14ac:dyDescent="0.3">
      <c r="A36" s="28" t="s">
        <v>409</v>
      </c>
      <c r="B36" s="87">
        <v>45516</v>
      </c>
      <c r="C36" s="28" t="s">
        <v>17</v>
      </c>
      <c r="D36" s="28" t="s">
        <v>434</v>
      </c>
      <c r="E36" s="54"/>
      <c r="F36" s="216">
        <v>7</v>
      </c>
    </row>
    <row r="37" spans="1:6" x14ac:dyDescent="0.3">
      <c r="A37" s="28" t="s">
        <v>409</v>
      </c>
      <c r="B37" s="87">
        <v>45520</v>
      </c>
      <c r="C37" s="28" t="s">
        <v>17</v>
      </c>
      <c r="D37" s="28" t="s">
        <v>434</v>
      </c>
      <c r="E37" s="54"/>
      <c r="F37" s="216">
        <v>8</v>
      </c>
    </row>
    <row r="38" spans="1:6" x14ac:dyDescent="0.3">
      <c r="A38" s="28" t="s">
        <v>45</v>
      </c>
      <c r="B38" s="87">
        <v>45525</v>
      </c>
      <c r="C38" s="73" t="s">
        <v>487</v>
      </c>
      <c r="D38" s="235" t="s">
        <v>488</v>
      </c>
      <c r="E38" s="54"/>
      <c r="F38" s="216">
        <v>230</v>
      </c>
    </row>
    <row r="39" spans="1:6" x14ac:dyDescent="0.3">
      <c r="A39" s="28" t="s">
        <v>409</v>
      </c>
      <c r="B39" s="87">
        <v>45525</v>
      </c>
      <c r="C39" s="28" t="s">
        <v>17</v>
      </c>
      <c r="D39" s="28" t="s">
        <v>434</v>
      </c>
      <c r="E39" s="89"/>
      <c r="F39" s="233">
        <v>9</v>
      </c>
    </row>
    <row r="40" spans="1:6" x14ac:dyDescent="0.3">
      <c r="A40" s="28" t="s">
        <v>409</v>
      </c>
      <c r="B40" s="87">
        <v>45530</v>
      </c>
      <c r="C40" s="28" t="s">
        <v>17</v>
      </c>
      <c r="D40" s="28" t="s">
        <v>434</v>
      </c>
      <c r="E40" s="54"/>
      <c r="F40" s="216">
        <v>10</v>
      </c>
    </row>
    <row r="41" spans="1:6" x14ac:dyDescent="0.3">
      <c r="A41" s="147" t="s">
        <v>58</v>
      </c>
      <c r="B41" s="218" t="s">
        <v>88</v>
      </c>
      <c r="C41" s="85"/>
      <c r="D41" s="73"/>
      <c r="E41" s="54"/>
      <c r="F41" s="216"/>
    </row>
    <row r="42" spans="1:6" x14ac:dyDescent="0.3">
      <c r="A42" s="28" t="s">
        <v>103</v>
      </c>
      <c r="B42" s="92" t="s">
        <v>475</v>
      </c>
      <c r="C42" s="85" t="s">
        <v>85</v>
      </c>
      <c r="D42" s="73" t="s">
        <v>489</v>
      </c>
      <c r="E42" s="54">
        <v>0</v>
      </c>
      <c r="F42" s="216">
        <v>6.94</v>
      </c>
    </row>
    <row r="43" spans="1:6" x14ac:dyDescent="0.3">
      <c r="A43" s="28" t="s">
        <v>103</v>
      </c>
      <c r="B43" s="234">
        <v>45526</v>
      </c>
      <c r="C43" s="85" t="s">
        <v>117</v>
      </c>
      <c r="D43" s="85" t="s">
        <v>490</v>
      </c>
      <c r="E43" s="54">
        <v>3</v>
      </c>
      <c r="F43" s="216">
        <v>17.989999999999998</v>
      </c>
    </row>
    <row r="44" spans="1:6" x14ac:dyDescent="0.3">
      <c r="A44" s="4"/>
      <c r="B44" s="4"/>
      <c r="C44" s="4"/>
      <c r="D44" s="119" t="s">
        <v>64</v>
      </c>
      <c r="E44" s="120" t="s">
        <v>65</v>
      </c>
      <c r="F44" s="121">
        <f>SUM(F3:F43)</f>
        <v>3240.2099999999996</v>
      </c>
    </row>
    <row r="47" spans="1:6" x14ac:dyDescent="0.3">
      <c r="E47" s="17"/>
      <c r="F47" s="17"/>
    </row>
    <row r="48" spans="1:6" x14ac:dyDescent="0.3">
      <c r="E48" s="17"/>
      <c r="F48" s="17"/>
    </row>
    <row r="49" spans="5:6" x14ac:dyDescent="0.3">
      <c r="E49" s="17"/>
      <c r="F49" s="17"/>
    </row>
    <row r="50" spans="5:6" x14ac:dyDescent="0.3">
      <c r="E50" s="17"/>
      <c r="F50" s="17"/>
    </row>
    <row r="51" spans="5:6" x14ac:dyDescent="0.3">
      <c r="E51" s="17"/>
      <c r="F51" s="17"/>
    </row>
    <row r="52" spans="5:6" x14ac:dyDescent="0.3">
      <c r="E52" s="17"/>
      <c r="F52" s="17"/>
    </row>
    <row r="53" spans="5:6" x14ac:dyDescent="0.3">
      <c r="E53" s="17"/>
      <c r="F53" s="17"/>
    </row>
    <row r="54" spans="5:6" x14ac:dyDescent="0.3">
      <c r="E54" s="17"/>
      <c r="F54" s="17"/>
    </row>
    <row r="55" spans="5:6" x14ac:dyDescent="0.3">
      <c r="E55" s="17"/>
      <c r="F55" s="17"/>
    </row>
    <row r="56" spans="5:6" x14ac:dyDescent="0.3">
      <c r="E56" s="17"/>
      <c r="F56" s="17"/>
    </row>
    <row r="57" spans="5:6" x14ac:dyDescent="0.3">
      <c r="E57" s="17"/>
      <c r="F57" s="17"/>
    </row>
    <row r="58" spans="5:6" x14ac:dyDescent="0.3">
      <c r="E58" s="17"/>
      <c r="F58" s="17"/>
    </row>
    <row r="59" spans="5:6" x14ac:dyDescent="0.3">
      <c r="E59" s="17"/>
      <c r="F59" s="17"/>
    </row>
    <row r="60" spans="5:6" x14ac:dyDescent="0.3">
      <c r="E60" s="17"/>
      <c r="F60" s="17"/>
    </row>
    <row r="61" spans="5:6" x14ac:dyDescent="0.3">
      <c r="E61" s="17"/>
      <c r="F61" s="17"/>
    </row>
    <row r="62" spans="5:6" x14ac:dyDescent="0.3">
      <c r="E62" s="17"/>
      <c r="F62" s="17"/>
    </row>
    <row r="63" spans="5:6" x14ac:dyDescent="0.3">
      <c r="E63" s="17"/>
      <c r="F63" s="1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58A55-BE13-42E0-9280-C7B3C95AD9E2}">
  <dimension ref="A1:K64"/>
  <sheetViews>
    <sheetView topLeftCell="A10" workbookViewId="0">
      <selection activeCell="D53" sqref="D53"/>
    </sheetView>
  </sheetViews>
  <sheetFormatPr defaultRowHeight="14.4" x14ac:dyDescent="0.3"/>
  <cols>
    <col min="1" max="1" width="17.44140625" bestFit="1" customWidth="1"/>
    <col min="2" max="2" width="26.109375" bestFit="1" customWidth="1"/>
    <col min="3" max="3" width="20.44140625" customWidth="1"/>
    <col min="4" max="4" width="82.109375" customWidth="1"/>
    <col min="5" max="5" width="11.109375" customWidth="1"/>
    <col min="6" max="6" width="25.5546875" customWidth="1"/>
    <col min="7" max="7" width="2.44140625" customWidth="1"/>
    <col min="8" max="8" width="12.88671875" bestFit="1" customWidth="1"/>
    <col min="9" max="9" width="3.33203125" customWidth="1"/>
    <col min="10" max="10" width="55.33203125" customWidth="1"/>
    <col min="11" max="11" width="13.33203125" customWidth="1"/>
  </cols>
  <sheetData>
    <row r="1" spans="1:11" x14ac:dyDescent="0.3">
      <c r="A1" s="10" t="s">
        <v>0</v>
      </c>
      <c r="B1" s="11" t="s">
        <v>1</v>
      </c>
      <c r="C1" s="10" t="s">
        <v>2</v>
      </c>
      <c r="D1" s="10" t="s">
        <v>3</v>
      </c>
      <c r="E1" s="14" t="s">
        <v>4</v>
      </c>
      <c r="F1" s="14" t="s">
        <v>5</v>
      </c>
      <c r="H1" s="1" t="s">
        <v>174</v>
      </c>
      <c r="I1" s="1" t="s">
        <v>6</v>
      </c>
      <c r="J1" s="1" t="s">
        <v>491</v>
      </c>
    </row>
    <row r="2" spans="1:11" x14ac:dyDescent="0.3">
      <c r="A2" s="222" t="s">
        <v>7</v>
      </c>
      <c r="B2" s="55" t="s">
        <v>8</v>
      </c>
      <c r="C2" s="74"/>
      <c r="D2" s="74"/>
      <c r="E2" s="122"/>
      <c r="F2" s="74"/>
      <c r="H2" s="1" t="s">
        <v>71</v>
      </c>
      <c r="I2" s="1" t="s">
        <v>6</v>
      </c>
      <c r="J2" s="1" t="s">
        <v>72</v>
      </c>
    </row>
    <row r="3" spans="1:11" x14ac:dyDescent="0.3">
      <c r="A3" s="46" t="s">
        <v>174</v>
      </c>
      <c r="B3" s="92" t="s">
        <v>492</v>
      </c>
      <c r="C3" s="29" t="s">
        <v>493</v>
      </c>
      <c r="D3" s="221" t="s">
        <v>494</v>
      </c>
      <c r="E3" s="54">
        <v>15</v>
      </c>
      <c r="F3" s="54">
        <v>90</v>
      </c>
      <c r="H3" s="1" t="s">
        <v>451</v>
      </c>
      <c r="I3" s="1" t="s">
        <v>6</v>
      </c>
      <c r="J3" s="1" t="s">
        <v>452</v>
      </c>
    </row>
    <row r="4" spans="1:11" x14ac:dyDescent="0.3">
      <c r="A4" s="28" t="s">
        <v>174</v>
      </c>
      <c r="B4" s="36">
        <v>45547</v>
      </c>
      <c r="C4" s="85" t="s">
        <v>272</v>
      </c>
      <c r="D4" s="85" t="s">
        <v>495</v>
      </c>
      <c r="E4" s="54">
        <v>0</v>
      </c>
      <c r="F4" s="54">
        <v>203.09</v>
      </c>
      <c r="H4" s="1" t="s">
        <v>25</v>
      </c>
      <c r="I4" s="1" t="s">
        <v>6</v>
      </c>
      <c r="J4" s="1" t="s">
        <v>26</v>
      </c>
    </row>
    <row r="5" spans="1:11" x14ac:dyDescent="0.3">
      <c r="A5" s="147" t="s">
        <v>13</v>
      </c>
      <c r="B5" s="55" t="s">
        <v>8</v>
      </c>
      <c r="C5" s="101"/>
      <c r="D5" s="44"/>
      <c r="E5" s="54"/>
      <c r="F5" s="54"/>
      <c r="H5" s="1" t="s">
        <v>34</v>
      </c>
      <c r="I5" s="1" t="s">
        <v>6</v>
      </c>
      <c r="J5" s="1" t="s">
        <v>359</v>
      </c>
    </row>
    <row r="6" spans="1:11" x14ac:dyDescent="0.3">
      <c r="A6" s="79" t="s">
        <v>71</v>
      </c>
      <c r="B6" s="36">
        <v>45533</v>
      </c>
      <c r="C6" s="85" t="s">
        <v>496</v>
      </c>
      <c r="D6" s="73" t="s">
        <v>462</v>
      </c>
      <c r="E6" s="54">
        <v>0</v>
      </c>
      <c r="F6" s="54">
        <v>1436.27</v>
      </c>
      <c r="H6" s="1" t="s">
        <v>31</v>
      </c>
      <c r="I6" s="1" t="s">
        <v>6</v>
      </c>
      <c r="J6" s="236" t="s">
        <v>32</v>
      </c>
    </row>
    <row r="7" spans="1:11" x14ac:dyDescent="0.3">
      <c r="A7" s="79" t="s">
        <v>71</v>
      </c>
      <c r="B7" s="36">
        <v>45544</v>
      </c>
      <c r="C7" s="85" t="s">
        <v>80</v>
      </c>
      <c r="D7" s="73" t="s">
        <v>497</v>
      </c>
      <c r="E7" s="54">
        <v>0</v>
      </c>
      <c r="F7" s="54">
        <v>36.299999999999997</v>
      </c>
      <c r="H7" s="1" t="s">
        <v>356</v>
      </c>
      <c r="I7" s="1" t="s">
        <v>6</v>
      </c>
      <c r="J7" s="236" t="s">
        <v>357</v>
      </c>
    </row>
    <row r="8" spans="1:11" x14ac:dyDescent="0.3">
      <c r="A8" s="79" t="s">
        <v>71</v>
      </c>
      <c r="B8" s="36">
        <v>45559</v>
      </c>
      <c r="C8" s="85" t="s">
        <v>498</v>
      </c>
      <c r="D8" s="88" t="s">
        <v>497</v>
      </c>
      <c r="E8" s="54">
        <v>0</v>
      </c>
      <c r="F8" s="54">
        <v>33.5</v>
      </c>
      <c r="H8" s="1" t="s">
        <v>353</v>
      </c>
      <c r="I8" s="1" t="s">
        <v>6</v>
      </c>
      <c r="J8" s="236" t="s">
        <v>354</v>
      </c>
    </row>
    <row r="9" spans="1:11" x14ac:dyDescent="0.3">
      <c r="A9" s="37" t="s">
        <v>21</v>
      </c>
      <c r="B9" s="61" t="s">
        <v>14</v>
      </c>
      <c r="C9" s="93"/>
      <c r="D9" s="73"/>
      <c r="E9" s="83"/>
      <c r="F9" s="54"/>
      <c r="H9" s="1" t="s">
        <v>37</v>
      </c>
      <c r="I9" s="1" t="s">
        <v>6</v>
      </c>
      <c r="J9" s="236" t="s">
        <v>359</v>
      </c>
    </row>
    <row r="10" spans="1:11" x14ac:dyDescent="0.3">
      <c r="A10" s="28" t="s">
        <v>451</v>
      </c>
      <c r="B10" s="87">
        <v>45541</v>
      </c>
      <c r="C10" s="78" t="s">
        <v>99</v>
      </c>
      <c r="D10" s="59" t="s">
        <v>499</v>
      </c>
      <c r="E10" s="83">
        <v>243</v>
      </c>
      <c r="F10" s="54">
        <v>1458</v>
      </c>
      <c r="H10" s="1" t="s">
        <v>409</v>
      </c>
      <c r="I10" s="1" t="s">
        <v>6</v>
      </c>
      <c r="J10" s="236" t="s">
        <v>410</v>
      </c>
    </row>
    <row r="11" spans="1:11" x14ac:dyDescent="0.3">
      <c r="A11" s="107" t="s">
        <v>27</v>
      </c>
      <c r="B11" s="208" t="s">
        <v>40</v>
      </c>
      <c r="C11" s="27"/>
      <c r="D11" s="27"/>
      <c r="E11" s="116"/>
      <c r="F11" s="116"/>
      <c r="H11" s="1" t="s">
        <v>82</v>
      </c>
      <c r="I11" s="1" t="s">
        <v>6</v>
      </c>
      <c r="J11" s="236" t="s">
        <v>83</v>
      </c>
    </row>
    <row r="12" spans="1:11" x14ac:dyDescent="0.3">
      <c r="A12" s="41" t="s">
        <v>25</v>
      </c>
      <c r="B12" s="226">
        <v>45541</v>
      </c>
      <c r="C12" s="1" t="s">
        <v>48</v>
      </c>
      <c r="D12" s="237" t="s">
        <v>193</v>
      </c>
      <c r="E12" s="83">
        <v>0</v>
      </c>
      <c r="F12" s="28">
        <v>12.99</v>
      </c>
      <c r="H12" s="1" t="s">
        <v>45</v>
      </c>
      <c r="I12" s="1" t="s">
        <v>6</v>
      </c>
      <c r="J12" s="236" t="s">
        <v>46</v>
      </c>
    </row>
    <row r="13" spans="1:11" x14ac:dyDescent="0.3">
      <c r="A13" s="41" t="s">
        <v>34</v>
      </c>
      <c r="B13" s="226">
        <v>45545</v>
      </c>
      <c r="C13" s="1" t="s">
        <v>80</v>
      </c>
      <c r="D13" s="237" t="s">
        <v>500</v>
      </c>
      <c r="E13" s="64">
        <v>0</v>
      </c>
      <c r="F13" s="28">
        <v>45.3</v>
      </c>
      <c r="H13" s="1" t="s">
        <v>103</v>
      </c>
      <c r="I13" s="1" t="s">
        <v>6</v>
      </c>
      <c r="J13" s="236" t="s">
        <v>97</v>
      </c>
    </row>
    <row r="14" spans="1:11" x14ac:dyDescent="0.3">
      <c r="A14" s="41" t="s">
        <v>34</v>
      </c>
      <c r="B14" s="226">
        <v>45545</v>
      </c>
      <c r="C14" s="1" t="s">
        <v>81</v>
      </c>
      <c r="D14" s="237" t="s">
        <v>162</v>
      </c>
      <c r="E14" s="64">
        <v>0.73</v>
      </c>
      <c r="F14" s="28">
        <v>11.14</v>
      </c>
      <c r="H14" s="1" t="s">
        <v>134</v>
      </c>
      <c r="I14" s="1" t="s">
        <v>6</v>
      </c>
      <c r="J14" s="236" t="s">
        <v>135</v>
      </c>
      <c r="K14" s="152"/>
    </row>
    <row r="15" spans="1:11" x14ac:dyDescent="0.3">
      <c r="A15" s="41" t="s">
        <v>31</v>
      </c>
      <c r="B15" s="238">
        <v>45546</v>
      </c>
      <c r="C15" s="1" t="s">
        <v>70</v>
      </c>
      <c r="D15" s="237" t="s">
        <v>501</v>
      </c>
      <c r="E15" s="64">
        <v>0</v>
      </c>
      <c r="F15" s="28">
        <v>250</v>
      </c>
    </row>
    <row r="16" spans="1:11" ht="15" customHeight="1" x14ac:dyDescent="0.3">
      <c r="A16" s="41" t="s">
        <v>31</v>
      </c>
      <c r="B16" s="238">
        <v>45546</v>
      </c>
      <c r="C16" s="1" t="s">
        <v>70</v>
      </c>
      <c r="D16" s="237" t="s">
        <v>501</v>
      </c>
      <c r="E16" s="83">
        <v>0</v>
      </c>
      <c r="F16" s="28">
        <v>50</v>
      </c>
      <c r="J16" s="252"/>
    </row>
    <row r="17" spans="1:10" ht="15" customHeight="1" x14ac:dyDescent="0.3">
      <c r="A17" s="41" t="s">
        <v>356</v>
      </c>
      <c r="B17" s="226">
        <v>45547</v>
      </c>
      <c r="C17" s="1" t="s">
        <v>502</v>
      </c>
      <c r="D17" s="237" t="s">
        <v>503</v>
      </c>
      <c r="E17" s="83">
        <v>0</v>
      </c>
      <c r="F17" s="28">
        <v>72</v>
      </c>
      <c r="J17" s="252"/>
    </row>
    <row r="18" spans="1:10" x14ac:dyDescent="0.3">
      <c r="A18" s="41" t="s">
        <v>25</v>
      </c>
      <c r="B18" s="105">
        <v>45550</v>
      </c>
      <c r="C18" s="1" t="s">
        <v>17</v>
      </c>
      <c r="D18" s="239" t="s">
        <v>504</v>
      </c>
      <c r="E18" s="83">
        <v>0</v>
      </c>
      <c r="F18" s="28">
        <v>40</v>
      </c>
      <c r="J18" s="252"/>
    </row>
    <row r="19" spans="1:10" x14ac:dyDescent="0.3">
      <c r="A19" s="41" t="s">
        <v>353</v>
      </c>
      <c r="B19" s="105">
        <v>45551</v>
      </c>
      <c r="C19" s="1" t="s">
        <v>505</v>
      </c>
      <c r="D19" s="237" t="s">
        <v>506</v>
      </c>
      <c r="E19" s="83">
        <v>6.41</v>
      </c>
      <c r="F19" s="28">
        <v>38.450000000000003</v>
      </c>
      <c r="J19" s="252"/>
    </row>
    <row r="20" spans="1:10" ht="15" customHeight="1" x14ac:dyDescent="0.3">
      <c r="A20" s="41" t="s">
        <v>353</v>
      </c>
      <c r="B20" s="226">
        <v>45551</v>
      </c>
      <c r="C20" s="1" t="s">
        <v>50</v>
      </c>
      <c r="D20" s="237" t="s">
        <v>507</v>
      </c>
      <c r="E20" s="83">
        <v>0</v>
      </c>
      <c r="F20" s="28">
        <v>13.15</v>
      </c>
      <c r="J20" s="252"/>
    </row>
    <row r="21" spans="1:10" ht="15" customHeight="1" x14ac:dyDescent="0.3">
      <c r="A21" s="41" t="s">
        <v>25</v>
      </c>
      <c r="B21" s="226">
        <v>45552</v>
      </c>
      <c r="C21" s="1" t="s">
        <v>53</v>
      </c>
      <c r="D21" s="237" t="s">
        <v>364</v>
      </c>
      <c r="E21" s="83">
        <v>26.98</v>
      </c>
      <c r="F21" s="28">
        <v>161.91</v>
      </c>
      <c r="J21" s="252"/>
    </row>
    <row r="22" spans="1:10" ht="15" customHeight="1" x14ac:dyDescent="0.3">
      <c r="A22" s="41" t="s">
        <v>353</v>
      </c>
      <c r="B22" s="226">
        <v>45552</v>
      </c>
      <c r="C22" s="1" t="s">
        <v>508</v>
      </c>
      <c r="D22" s="237" t="s">
        <v>509</v>
      </c>
      <c r="E22" s="83">
        <v>0.82</v>
      </c>
      <c r="F22" s="28">
        <v>4.9000000000000004</v>
      </c>
      <c r="J22" s="252"/>
    </row>
    <row r="23" spans="1:10" x14ac:dyDescent="0.3">
      <c r="A23" s="48" t="s">
        <v>353</v>
      </c>
      <c r="B23" s="226">
        <v>45552</v>
      </c>
      <c r="C23" s="1" t="s">
        <v>81</v>
      </c>
      <c r="D23" s="237" t="s">
        <v>506</v>
      </c>
      <c r="E23" s="114">
        <v>11.09</v>
      </c>
      <c r="F23" s="47">
        <v>11.09</v>
      </c>
    </row>
    <row r="24" spans="1:10" x14ac:dyDescent="0.3">
      <c r="A24" s="48" t="s">
        <v>37</v>
      </c>
      <c r="B24" s="240">
        <v>45554</v>
      </c>
      <c r="C24" s="1" t="s">
        <v>54</v>
      </c>
      <c r="D24" s="237" t="s">
        <v>55</v>
      </c>
      <c r="E24" s="114">
        <v>0</v>
      </c>
      <c r="F24" s="47">
        <v>176.61</v>
      </c>
    </row>
    <row r="25" spans="1:10" ht="15" customHeight="1" x14ac:dyDescent="0.3">
      <c r="A25" s="48" t="s">
        <v>34</v>
      </c>
      <c r="B25" s="240">
        <v>45558</v>
      </c>
      <c r="C25" s="1" t="s">
        <v>50</v>
      </c>
      <c r="D25" s="237" t="s">
        <v>510</v>
      </c>
      <c r="E25" s="241">
        <v>0</v>
      </c>
      <c r="F25" s="71">
        <v>7.5</v>
      </c>
    </row>
    <row r="26" spans="1:10" ht="15" customHeight="1" x14ac:dyDescent="0.3">
      <c r="A26" s="48" t="s">
        <v>25</v>
      </c>
      <c r="B26" s="240">
        <v>45558</v>
      </c>
      <c r="C26" s="1" t="s">
        <v>17</v>
      </c>
      <c r="D26" s="242" t="s">
        <v>504</v>
      </c>
      <c r="E26" s="54">
        <v>0</v>
      </c>
      <c r="F26" s="28">
        <v>13.53</v>
      </c>
    </row>
    <row r="27" spans="1:10" ht="15" customHeight="1" x14ac:dyDescent="0.3">
      <c r="A27" s="75" t="s">
        <v>33</v>
      </c>
      <c r="B27" s="243" t="s">
        <v>59</v>
      </c>
      <c r="C27" s="47"/>
      <c r="D27" s="81"/>
      <c r="E27" s="28"/>
      <c r="F27" s="28"/>
    </row>
    <row r="28" spans="1:10" ht="15" customHeight="1" x14ac:dyDescent="0.3">
      <c r="A28" s="41" t="s">
        <v>409</v>
      </c>
      <c r="B28" s="226">
        <v>45535</v>
      </c>
      <c r="C28" s="73" t="s">
        <v>17</v>
      </c>
      <c r="D28" s="3" t="s">
        <v>434</v>
      </c>
      <c r="E28" s="28">
        <v>0</v>
      </c>
      <c r="F28" s="244">
        <v>11</v>
      </c>
    </row>
    <row r="29" spans="1:10" ht="15" customHeight="1" x14ac:dyDescent="0.3">
      <c r="A29" s="41" t="s">
        <v>409</v>
      </c>
      <c r="B29" s="226">
        <v>45537</v>
      </c>
      <c r="C29" s="73" t="s">
        <v>17</v>
      </c>
      <c r="D29" s="168" t="s">
        <v>434</v>
      </c>
      <c r="E29" s="28">
        <v>0</v>
      </c>
      <c r="F29" s="244">
        <v>2.85</v>
      </c>
    </row>
    <row r="30" spans="1:10" ht="15" customHeight="1" x14ac:dyDescent="0.3">
      <c r="A30" s="41" t="s">
        <v>82</v>
      </c>
      <c r="B30" s="245">
        <v>45541</v>
      </c>
      <c r="C30" s="73" t="s">
        <v>87</v>
      </c>
      <c r="D30" s="84" t="s">
        <v>511</v>
      </c>
      <c r="E30" s="54">
        <v>16.66</v>
      </c>
      <c r="F30" s="54">
        <v>99.99</v>
      </c>
    </row>
    <row r="31" spans="1:10" ht="15" customHeight="1" x14ac:dyDescent="0.3">
      <c r="A31" s="28" t="s">
        <v>409</v>
      </c>
      <c r="B31" s="246">
        <v>45542</v>
      </c>
      <c r="C31" s="73" t="s">
        <v>17</v>
      </c>
      <c r="D31" s="84" t="s">
        <v>434</v>
      </c>
      <c r="E31" s="54">
        <v>0</v>
      </c>
      <c r="F31" s="54">
        <v>11</v>
      </c>
    </row>
    <row r="32" spans="1:10" ht="15" customHeight="1" x14ac:dyDescent="0.3">
      <c r="A32" s="28" t="s">
        <v>45</v>
      </c>
      <c r="B32" s="246">
        <v>45544</v>
      </c>
      <c r="C32" s="73" t="s">
        <v>317</v>
      </c>
      <c r="D32" s="84" t="s">
        <v>512</v>
      </c>
      <c r="E32" s="54">
        <v>148.68</v>
      </c>
      <c r="F32" s="54">
        <v>892</v>
      </c>
    </row>
    <row r="33" spans="1:6" x14ac:dyDescent="0.3">
      <c r="A33" s="28" t="s">
        <v>45</v>
      </c>
      <c r="B33" s="226">
        <v>45546</v>
      </c>
      <c r="C33" s="73" t="s">
        <v>513</v>
      </c>
      <c r="D33" s="84" t="s">
        <v>514</v>
      </c>
      <c r="E33" s="54">
        <v>0</v>
      </c>
      <c r="F33" s="54">
        <v>131.6</v>
      </c>
    </row>
    <row r="34" spans="1:6" x14ac:dyDescent="0.3">
      <c r="A34" s="28" t="s">
        <v>409</v>
      </c>
      <c r="B34" s="229">
        <v>45548</v>
      </c>
      <c r="C34" s="73" t="s">
        <v>17</v>
      </c>
      <c r="D34" s="84" t="s">
        <v>434</v>
      </c>
      <c r="E34" s="54">
        <v>0</v>
      </c>
      <c r="F34" s="54">
        <v>11</v>
      </c>
    </row>
    <row r="35" spans="1:6" x14ac:dyDescent="0.3">
      <c r="A35" s="28" t="s">
        <v>45</v>
      </c>
      <c r="B35" s="229">
        <v>45548</v>
      </c>
      <c r="C35" s="73" t="s">
        <v>94</v>
      </c>
      <c r="D35" s="84" t="s">
        <v>515</v>
      </c>
      <c r="E35" s="54">
        <v>0</v>
      </c>
      <c r="F35" s="216">
        <v>31.31</v>
      </c>
    </row>
    <row r="36" spans="1:6" x14ac:dyDescent="0.3">
      <c r="A36" s="46" t="s">
        <v>409</v>
      </c>
      <c r="B36" s="247">
        <v>45553</v>
      </c>
      <c r="C36" s="73" t="s">
        <v>17</v>
      </c>
      <c r="D36" s="126" t="s">
        <v>434</v>
      </c>
      <c r="E36" s="54">
        <v>0</v>
      </c>
      <c r="F36" s="54">
        <v>11</v>
      </c>
    </row>
    <row r="37" spans="1:6" x14ac:dyDescent="0.3">
      <c r="A37" s="28" t="s">
        <v>45</v>
      </c>
      <c r="B37" s="248">
        <v>45556</v>
      </c>
      <c r="C37" s="73" t="s">
        <v>90</v>
      </c>
      <c r="D37" s="84" t="s">
        <v>516</v>
      </c>
      <c r="E37" s="54"/>
      <c r="F37" s="54">
        <v>58.2</v>
      </c>
    </row>
    <row r="38" spans="1:6" x14ac:dyDescent="0.3">
      <c r="A38" s="28" t="s">
        <v>409</v>
      </c>
      <c r="B38" s="248">
        <v>45559</v>
      </c>
      <c r="C38" s="73" t="s">
        <v>17</v>
      </c>
      <c r="D38" s="84" t="s">
        <v>434</v>
      </c>
      <c r="E38" s="54">
        <v>0</v>
      </c>
      <c r="F38" s="54">
        <v>11</v>
      </c>
    </row>
    <row r="39" spans="1:6" x14ac:dyDescent="0.3">
      <c r="A39" s="55" t="s">
        <v>39</v>
      </c>
      <c r="B39" s="37" t="s">
        <v>88</v>
      </c>
      <c r="C39" s="85"/>
      <c r="D39" s="84"/>
      <c r="E39" s="54"/>
      <c r="F39" s="216"/>
    </row>
    <row r="40" spans="1:6" x14ac:dyDescent="0.3">
      <c r="A40" s="47" t="s">
        <v>103</v>
      </c>
      <c r="B40" s="86">
        <v>45535</v>
      </c>
      <c r="C40" s="85" t="s">
        <v>117</v>
      </c>
      <c r="D40" s="84" t="s">
        <v>517</v>
      </c>
      <c r="E40" s="54">
        <v>4.9400000000000004</v>
      </c>
      <c r="F40" s="216">
        <v>29.67</v>
      </c>
    </row>
    <row r="41" spans="1:6" x14ac:dyDescent="0.3">
      <c r="A41" s="28" t="s">
        <v>103</v>
      </c>
      <c r="B41" s="92">
        <v>45547</v>
      </c>
      <c r="C41" s="85" t="s">
        <v>154</v>
      </c>
      <c r="D41" s="93" t="s">
        <v>518</v>
      </c>
      <c r="E41" s="54">
        <v>12.5</v>
      </c>
      <c r="F41" s="216">
        <v>74.989999999999995</v>
      </c>
    </row>
    <row r="42" spans="1:6" x14ac:dyDescent="0.3">
      <c r="A42" s="37" t="s">
        <v>56</v>
      </c>
      <c r="B42" s="249" t="s">
        <v>8</v>
      </c>
      <c r="C42" s="85"/>
      <c r="D42" s="93"/>
      <c r="E42" s="54"/>
      <c r="F42" s="216"/>
    </row>
    <row r="43" spans="1:6" x14ac:dyDescent="0.3">
      <c r="A43" s="79" t="s">
        <v>134</v>
      </c>
      <c r="B43" s="87">
        <v>45555</v>
      </c>
      <c r="C43" s="85" t="s">
        <v>93</v>
      </c>
      <c r="D43" s="93" t="s">
        <v>519</v>
      </c>
      <c r="E43" s="54">
        <v>0</v>
      </c>
      <c r="F43" s="216">
        <v>40</v>
      </c>
    </row>
    <row r="44" spans="1:6" x14ac:dyDescent="0.3">
      <c r="A44" s="79" t="s">
        <v>134</v>
      </c>
      <c r="B44" s="87">
        <v>45555</v>
      </c>
      <c r="C44" s="85" t="s">
        <v>93</v>
      </c>
      <c r="D44" s="93" t="s">
        <v>519</v>
      </c>
      <c r="E44" s="54">
        <v>0</v>
      </c>
      <c r="F44" s="216">
        <v>40</v>
      </c>
    </row>
    <row r="45" spans="1:6" x14ac:dyDescent="0.3">
      <c r="A45" s="4"/>
      <c r="B45" s="4"/>
      <c r="C45" s="4"/>
      <c r="D45" s="250" t="s">
        <v>64</v>
      </c>
      <c r="E45" s="56" t="s">
        <v>65</v>
      </c>
      <c r="F45" s="251">
        <f>SUM(F3:F44)</f>
        <v>5621.34</v>
      </c>
    </row>
    <row r="48" spans="1:6" x14ac:dyDescent="0.3">
      <c r="E48" s="17"/>
      <c r="F48" s="17"/>
    </row>
    <row r="49" spans="5:6" x14ac:dyDescent="0.3">
      <c r="E49" s="17"/>
      <c r="F49" s="17"/>
    </row>
    <row r="50" spans="5:6" x14ac:dyDescent="0.3">
      <c r="E50" s="17"/>
      <c r="F50" s="17"/>
    </row>
    <row r="51" spans="5:6" x14ac:dyDescent="0.3">
      <c r="E51" s="17"/>
      <c r="F51" s="17"/>
    </row>
    <row r="52" spans="5:6" x14ac:dyDescent="0.3">
      <c r="E52" s="17"/>
      <c r="F52" s="17"/>
    </row>
    <row r="53" spans="5:6" x14ac:dyDescent="0.3">
      <c r="E53" s="17"/>
      <c r="F53" s="17"/>
    </row>
    <row r="54" spans="5:6" x14ac:dyDescent="0.3">
      <c r="E54" s="17"/>
      <c r="F54" s="17"/>
    </row>
    <row r="55" spans="5:6" x14ac:dyDescent="0.3">
      <c r="E55" s="17"/>
      <c r="F55" s="17"/>
    </row>
    <row r="56" spans="5:6" x14ac:dyDescent="0.3">
      <c r="E56" s="17"/>
      <c r="F56" s="17"/>
    </row>
    <row r="57" spans="5:6" x14ac:dyDescent="0.3">
      <c r="E57" s="17"/>
      <c r="F57" s="17"/>
    </row>
    <row r="58" spans="5:6" x14ac:dyDescent="0.3">
      <c r="E58" s="17"/>
      <c r="F58" s="17"/>
    </row>
    <row r="59" spans="5:6" x14ac:dyDescent="0.3">
      <c r="E59" s="17"/>
      <c r="F59" s="17"/>
    </row>
    <row r="60" spans="5:6" x14ac:dyDescent="0.3">
      <c r="E60" s="17"/>
      <c r="F60" s="17"/>
    </row>
    <row r="61" spans="5:6" x14ac:dyDescent="0.3">
      <c r="E61" s="17"/>
      <c r="F61" s="17"/>
    </row>
    <row r="62" spans="5:6" x14ac:dyDescent="0.3">
      <c r="E62" s="17"/>
      <c r="F62" s="17"/>
    </row>
    <row r="63" spans="5:6" x14ac:dyDescent="0.3">
      <c r="E63" s="17"/>
      <c r="F63" s="17"/>
    </row>
    <row r="64" spans="5:6" x14ac:dyDescent="0.3">
      <c r="E64" s="17"/>
      <c r="F64" s="1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5A1B2-ECDE-4C02-A015-98557F00C029}">
  <dimension ref="A1:K64"/>
  <sheetViews>
    <sheetView workbookViewId="0">
      <selection activeCell="D52" sqref="D52"/>
    </sheetView>
  </sheetViews>
  <sheetFormatPr defaultRowHeight="14.4" x14ac:dyDescent="0.3"/>
  <cols>
    <col min="1" max="1" width="17.44140625" bestFit="1" customWidth="1"/>
    <col min="2" max="2" width="26.109375" bestFit="1" customWidth="1"/>
    <col min="3" max="3" width="20.44140625" customWidth="1"/>
    <col min="4" max="4" width="82.109375" customWidth="1"/>
    <col min="5" max="5" width="11.109375" customWidth="1"/>
    <col min="6" max="6" width="25.5546875" customWidth="1"/>
    <col min="7" max="7" width="2.44140625" customWidth="1"/>
    <col min="8" max="8" width="12.88671875" bestFit="1" customWidth="1"/>
    <col min="9" max="9" width="3.33203125" customWidth="1"/>
    <col min="10" max="10" width="55.33203125" customWidth="1"/>
    <col min="11" max="11" width="13.33203125" customWidth="1"/>
  </cols>
  <sheetData>
    <row r="1" spans="1:11" x14ac:dyDescent="0.3">
      <c r="A1" s="10" t="s">
        <v>0</v>
      </c>
      <c r="B1" s="11" t="s">
        <v>1</v>
      </c>
      <c r="C1" s="10" t="s">
        <v>2</v>
      </c>
      <c r="D1" s="10" t="s">
        <v>3</v>
      </c>
      <c r="E1" s="14" t="s">
        <v>4</v>
      </c>
      <c r="F1" s="14" t="s">
        <v>5</v>
      </c>
    </row>
    <row r="2" spans="1:11" x14ac:dyDescent="0.3">
      <c r="A2" s="23" t="s">
        <v>7</v>
      </c>
      <c r="B2" s="2" t="s">
        <v>91</v>
      </c>
      <c r="C2" s="23"/>
      <c r="D2" s="23"/>
      <c r="E2" s="303"/>
      <c r="F2" s="74"/>
      <c r="H2" s="1" t="s">
        <v>168</v>
      </c>
      <c r="I2" s="1" t="s">
        <v>6</v>
      </c>
      <c r="J2" s="1" t="s">
        <v>169</v>
      </c>
    </row>
    <row r="3" spans="1:11" x14ac:dyDescent="0.3">
      <c r="A3" s="6" t="s">
        <v>168</v>
      </c>
      <c r="B3" s="108" t="s">
        <v>520</v>
      </c>
      <c r="C3" s="24" t="s">
        <v>92</v>
      </c>
      <c r="D3" s="40" t="s">
        <v>521</v>
      </c>
      <c r="E3" s="83">
        <v>0</v>
      </c>
      <c r="F3" s="261" t="s">
        <v>522</v>
      </c>
      <c r="H3" s="1" t="s">
        <v>523</v>
      </c>
      <c r="I3" s="1" t="s">
        <v>6</v>
      </c>
      <c r="J3" s="6" t="s">
        <v>524</v>
      </c>
    </row>
    <row r="4" spans="1:11" x14ac:dyDescent="0.3">
      <c r="A4" s="2" t="s">
        <v>13</v>
      </c>
      <c r="B4" s="2" t="s">
        <v>14</v>
      </c>
      <c r="C4" s="27"/>
      <c r="D4" s="292"/>
      <c r="E4" s="83"/>
      <c r="F4" s="29"/>
      <c r="H4" s="6" t="s">
        <v>525</v>
      </c>
      <c r="I4" s="1" t="s">
        <v>6</v>
      </c>
      <c r="J4" s="6" t="s">
        <v>526</v>
      </c>
    </row>
    <row r="5" spans="1:11" x14ac:dyDescent="0.3">
      <c r="A5" s="1" t="s">
        <v>523</v>
      </c>
      <c r="B5" s="20" t="s">
        <v>527</v>
      </c>
      <c r="C5" s="27" t="s">
        <v>476</v>
      </c>
      <c r="D5" s="27" t="s">
        <v>528</v>
      </c>
      <c r="E5" s="83">
        <v>0</v>
      </c>
      <c r="F5" s="29" t="s">
        <v>529</v>
      </c>
      <c r="H5" s="6" t="s">
        <v>530</v>
      </c>
      <c r="I5" s="1" t="s">
        <v>6</v>
      </c>
      <c r="J5" s="6" t="s">
        <v>531</v>
      </c>
    </row>
    <row r="6" spans="1:11" x14ac:dyDescent="0.3">
      <c r="A6" s="35" t="s">
        <v>21</v>
      </c>
      <c r="B6" s="12" t="s">
        <v>139</v>
      </c>
      <c r="C6" s="27"/>
      <c r="D6" s="27"/>
      <c r="E6" s="83"/>
      <c r="F6" s="29"/>
      <c r="H6" s="6" t="s">
        <v>102</v>
      </c>
      <c r="I6" s="1" t="s">
        <v>6</v>
      </c>
      <c r="J6" s="6" t="s">
        <v>532</v>
      </c>
    </row>
    <row r="7" spans="1:11" x14ac:dyDescent="0.3">
      <c r="A7" s="6" t="s">
        <v>525</v>
      </c>
      <c r="B7" s="108" t="s">
        <v>533</v>
      </c>
      <c r="C7" s="27" t="s">
        <v>469</v>
      </c>
      <c r="D7" s="27" t="s">
        <v>534</v>
      </c>
      <c r="E7" s="83">
        <v>0</v>
      </c>
      <c r="F7" s="29" t="s">
        <v>535</v>
      </c>
      <c r="H7" s="6" t="s">
        <v>353</v>
      </c>
      <c r="I7" s="1" t="s">
        <v>6</v>
      </c>
      <c r="J7" s="236" t="s">
        <v>354</v>
      </c>
    </row>
    <row r="8" spans="1:11" x14ac:dyDescent="0.3">
      <c r="A8" s="12" t="s">
        <v>27</v>
      </c>
      <c r="B8" s="12" t="s">
        <v>14</v>
      </c>
      <c r="C8" s="27"/>
      <c r="D8" s="27"/>
      <c r="E8" s="116"/>
      <c r="F8" s="270"/>
      <c r="H8" s="6" t="s">
        <v>28</v>
      </c>
      <c r="I8" s="1" t="s">
        <v>6</v>
      </c>
      <c r="J8" s="236" t="s">
        <v>29</v>
      </c>
    </row>
    <row r="9" spans="1:11" x14ac:dyDescent="0.3">
      <c r="A9" s="6" t="s">
        <v>530</v>
      </c>
      <c r="B9" s="288">
        <v>45573</v>
      </c>
      <c r="C9" s="1" t="s">
        <v>536</v>
      </c>
      <c r="D9" s="237" t="s">
        <v>537</v>
      </c>
      <c r="E9" s="83">
        <v>0</v>
      </c>
      <c r="F9" s="28" t="s">
        <v>538</v>
      </c>
      <c r="H9" s="6" t="s">
        <v>144</v>
      </c>
      <c r="I9" s="1" t="s">
        <v>6</v>
      </c>
      <c r="J9" s="236" t="s">
        <v>145</v>
      </c>
    </row>
    <row r="10" spans="1:11" x14ac:dyDescent="0.3">
      <c r="A10" s="2" t="s">
        <v>33</v>
      </c>
      <c r="B10" s="290" t="s">
        <v>57</v>
      </c>
      <c r="C10" s="1"/>
      <c r="D10" s="237"/>
      <c r="E10" s="94"/>
      <c r="F10" s="46"/>
      <c r="H10" s="6" t="s">
        <v>25</v>
      </c>
      <c r="I10" s="1" t="s">
        <v>6</v>
      </c>
      <c r="J10" s="236" t="s">
        <v>26</v>
      </c>
    </row>
    <row r="11" spans="1:11" x14ac:dyDescent="0.3">
      <c r="A11" s="6" t="s">
        <v>539</v>
      </c>
      <c r="B11" s="268">
        <v>45569</v>
      </c>
      <c r="C11" s="1" t="s">
        <v>496</v>
      </c>
      <c r="D11" s="236" t="s">
        <v>540</v>
      </c>
      <c r="E11" s="64">
        <v>21</v>
      </c>
      <c r="F11" s="261">
        <v>126</v>
      </c>
      <c r="H11" s="6" t="s">
        <v>34</v>
      </c>
      <c r="I11" s="1" t="s">
        <v>6</v>
      </c>
      <c r="J11" s="236" t="s">
        <v>35</v>
      </c>
    </row>
    <row r="12" spans="1:11" x14ac:dyDescent="0.3">
      <c r="A12" s="1" t="s">
        <v>539</v>
      </c>
      <c r="B12" s="108">
        <v>45570</v>
      </c>
      <c r="C12" s="1" t="s">
        <v>496</v>
      </c>
      <c r="D12" s="6" t="s">
        <v>541</v>
      </c>
      <c r="E12" s="64">
        <v>-21</v>
      </c>
      <c r="F12" s="261">
        <v>-126</v>
      </c>
      <c r="H12" s="255" t="s">
        <v>37</v>
      </c>
      <c r="I12" s="1" t="s">
        <v>6</v>
      </c>
      <c r="J12" s="236" t="s">
        <v>38</v>
      </c>
    </row>
    <row r="13" spans="1:11" x14ac:dyDescent="0.3">
      <c r="A13" s="6" t="s">
        <v>102</v>
      </c>
      <c r="B13" s="1" t="s">
        <v>542</v>
      </c>
      <c r="C13" s="1" t="s">
        <v>543</v>
      </c>
      <c r="D13" s="1" t="s">
        <v>544</v>
      </c>
      <c r="E13" s="64">
        <v>0</v>
      </c>
      <c r="F13" s="261">
        <v>70.8</v>
      </c>
      <c r="H13" s="267" t="s">
        <v>349</v>
      </c>
      <c r="I13" s="1" t="s">
        <v>6</v>
      </c>
      <c r="J13" s="236" t="s">
        <v>350</v>
      </c>
    </row>
    <row r="14" spans="1:11" x14ac:dyDescent="0.3">
      <c r="A14" s="2" t="s">
        <v>39</v>
      </c>
      <c r="B14" s="305" t="s">
        <v>545</v>
      </c>
      <c r="C14" s="1"/>
      <c r="D14" s="237"/>
      <c r="E14" s="138"/>
      <c r="F14" s="47"/>
      <c r="H14" s="266" t="s">
        <v>409</v>
      </c>
      <c r="I14" s="265" t="s">
        <v>6</v>
      </c>
      <c r="J14" s="264" t="s">
        <v>410</v>
      </c>
      <c r="K14" s="152"/>
    </row>
    <row r="15" spans="1:11" ht="28.8" x14ac:dyDescent="0.3">
      <c r="A15" s="6" t="s">
        <v>353</v>
      </c>
      <c r="B15" s="108">
        <v>45567</v>
      </c>
      <c r="C15" s="263" t="s">
        <v>546</v>
      </c>
      <c r="D15" s="237" t="s">
        <v>547</v>
      </c>
      <c r="E15" s="83">
        <v>0</v>
      </c>
      <c r="F15" s="28" t="s">
        <v>548</v>
      </c>
      <c r="H15" s="6" t="s">
        <v>103</v>
      </c>
      <c r="I15" s="1" t="s">
        <v>6</v>
      </c>
      <c r="J15" s="236" t="s">
        <v>97</v>
      </c>
    </row>
    <row r="16" spans="1:11" ht="15" customHeight="1" x14ac:dyDescent="0.3">
      <c r="A16" s="6"/>
      <c r="B16" s="288">
        <v>45571</v>
      </c>
      <c r="C16" s="1" t="s">
        <v>48</v>
      </c>
      <c r="D16" s="237" t="s">
        <v>193</v>
      </c>
      <c r="E16" s="83">
        <v>0</v>
      </c>
      <c r="F16" s="28" t="s">
        <v>549</v>
      </c>
      <c r="H16" s="6" t="s">
        <v>178</v>
      </c>
      <c r="I16" s="1" t="s">
        <v>6</v>
      </c>
      <c r="J16" s="236" t="s">
        <v>179</v>
      </c>
    </row>
    <row r="17" spans="1:10" ht="15" customHeight="1" x14ac:dyDescent="0.3">
      <c r="A17" s="6" t="s">
        <v>28</v>
      </c>
      <c r="B17" s="20">
        <v>45574</v>
      </c>
      <c r="C17" s="1" t="s">
        <v>550</v>
      </c>
      <c r="D17" s="239" t="s">
        <v>551</v>
      </c>
      <c r="E17" s="83">
        <v>10.68</v>
      </c>
      <c r="F17" s="28" t="s">
        <v>552</v>
      </c>
      <c r="H17" s="6" t="s">
        <v>227</v>
      </c>
      <c r="I17" s="6" t="s">
        <v>6</v>
      </c>
      <c r="J17" s="6" t="s">
        <v>228</v>
      </c>
    </row>
    <row r="18" spans="1:10" x14ac:dyDescent="0.3">
      <c r="A18" s="6" t="s">
        <v>144</v>
      </c>
      <c r="B18" s="306" t="s">
        <v>553</v>
      </c>
      <c r="C18" s="1" t="s">
        <v>231</v>
      </c>
      <c r="D18" s="237" t="s">
        <v>554</v>
      </c>
      <c r="E18" s="83">
        <v>20.09</v>
      </c>
      <c r="F18" s="262" t="s">
        <v>555</v>
      </c>
      <c r="H18" s="6" t="s">
        <v>134</v>
      </c>
      <c r="I18" s="6" t="s">
        <v>6</v>
      </c>
      <c r="J18" s="6" t="s">
        <v>135</v>
      </c>
    </row>
    <row r="19" spans="1:10" x14ac:dyDescent="0.3">
      <c r="A19" s="6" t="s">
        <v>25</v>
      </c>
      <c r="B19" s="288">
        <v>45577</v>
      </c>
      <c r="C19" s="1" t="s">
        <v>17</v>
      </c>
      <c r="D19" s="237" t="s">
        <v>194</v>
      </c>
      <c r="E19" s="83">
        <v>0</v>
      </c>
      <c r="F19" s="28" t="s">
        <v>556</v>
      </c>
    </row>
    <row r="20" spans="1:10" ht="14.4" customHeight="1" x14ac:dyDescent="0.3">
      <c r="A20" s="6" t="s">
        <v>34</v>
      </c>
      <c r="B20" s="288" t="s">
        <v>557</v>
      </c>
      <c r="C20" s="1" t="s">
        <v>558</v>
      </c>
      <c r="D20" s="237" t="s">
        <v>559</v>
      </c>
      <c r="E20" s="83">
        <v>0</v>
      </c>
      <c r="F20" s="261">
        <v>89.94</v>
      </c>
    </row>
    <row r="21" spans="1:10" ht="14.4" customHeight="1" x14ac:dyDescent="0.3">
      <c r="A21" s="6" t="s">
        <v>34</v>
      </c>
      <c r="B21" s="288" t="s">
        <v>557</v>
      </c>
      <c r="C21" s="1" t="s">
        <v>560</v>
      </c>
      <c r="D21" s="237" t="s">
        <v>561</v>
      </c>
      <c r="E21" s="83">
        <v>0</v>
      </c>
      <c r="F21" s="261">
        <v>45.1</v>
      </c>
    </row>
    <row r="22" spans="1:10" ht="14.4" customHeight="1" x14ac:dyDescent="0.3">
      <c r="A22" s="6" t="s">
        <v>34</v>
      </c>
      <c r="B22" s="288" t="s">
        <v>557</v>
      </c>
      <c r="C22" s="1" t="s">
        <v>562</v>
      </c>
      <c r="D22" s="237" t="s">
        <v>561</v>
      </c>
      <c r="E22" s="241">
        <v>9.6300000000000008</v>
      </c>
      <c r="F22" s="259">
        <v>57.77</v>
      </c>
    </row>
    <row r="23" spans="1:10" x14ac:dyDescent="0.3">
      <c r="A23" s="6" t="s">
        <v>25</v>
      </c>
      <c r="B23" s="288" t="s">
        <v>563</v>
      </c>
      <c r="C23" s="1" t="s">
        <v>53</v>
      </c>
      <c r="D23" s="237" t="s">
        <v>194</v>
      </c>
      <c r="E23" s="63">
        <v>27.27</v>
      </c>
      <c r="F23" s="258">
        <v>163.62</v>
      </c>
    </row>
    <row r="24" spans="1:10" x14ac:dyDescent="0.3">
      <c r="A24" s="255" t="s">
        <v>37</v>
      </c>
      <c r="B24" s="288" t="s">
        <v>564</v>
      </c>
      <c r="C24" s="1" t="s">
        <v>54</v>
      </c>
      <c r="D24" s="257" t="s">
        <v>309</v>
      </c>
      <c r="E24" s="63">
        <v>0</v>
      </c>
      <c r="F24" s="256">
        <v>176.2</v>
      </c>
    </row>
    <row r="25" spans="1:10" ht="14.4" customHeight="1" x14ac:dyDescent="0.3">
      <c r="A25" s="267" t="s">
        <v>349</v>
      </c>
      <c r="B25" s="288" t="s">
        <v>565</v>
      </c>
      <c r="C25" s="1" t="s">
        <v>17</v>
      </c>
      <c r="D25" s="255" t="s">
        <v>364</v>
      </c>
      <c r="E25" s="63">
        <v>0</v>
      </c>
      <c r="F25" s="254">
        <v>8.58</v>
      </c>
    </row>
    <row r="26" spans="1:10" ht="14.4" customHeight="1" x14ac:dyDescent="0.3">
      <c r="A26" s="23" t="s">
        <v>56</v>
      </c>
      <c r="B26" s="273" t="s">
        <v>59</v>
      </c>
      <c r="C26" s="1"/>
      <c r="D26" s="1"/>
      <c r="E26" s="138"/>
      <c r="F26" s="28"/>
    </row>
    <row r="27" spans="1:10" ht="14.4" customHeight="1" x14ac:dyDescent="0.3">
      <c r="A27" s="6" t="s">
        <v>409</v>
      </c>
      <c r="B27" s="288">
        <v>45564</v>
      </c>
      <c r="C27" s="27" t="s">
        <v>17</v>
      </c>
      <c r="D27" s="6" t="s">
        <v>566</v>
      </c>
      <c r="E27" s="64">
        <v>0</v>
      </c>
      <c r="F27" s="253" t="s">
        <v>567</v>
      </c>
    </row>
    <row r="28" spans="1:10" ht="14.4" customHeight="1" x14ac:dyDescent="0.3">
      <c r="A28" s="6" t="s">
        <v>409</v>
      </c>
      <c r="B28" s="288">
        <v>45567</v>
      </c>
      <c r="C28" s="27" t="s">
        <v>17</v>
      </c>
      <c r="D28" s="6" t="s">
        <v>566</v>
      </c>
      <c r="E28" s="64">
        <v>0</v>
      </c>
      <c r="F28" s="253" t="s">
        <v>568</v>
      </c>
    </row>
    <row r="29" spans="1:10" ht="14.4" customHeight="1" x14ac:dyDescent="0.3">
      <c r="A29" s="2" t="s">
        <v>58</v>
      </c>
      <c r="B29" s="35" t="s">
        <v>88</v>
      </c>
      <c r="C29" s="27"/>
      <c r="D29" s="27"/>
      <c r="E29" s="83"/>
      <c r="F29" s="56"/>
    </row>
    <row r="30" spans="1:10" ht="14.4" customHeight="1" x14ac:dyDescent="0.3">
      <c r="A30" s="6" t="s">
        <v>103</v>
      </c>
      <c r="B30" s="108">
        <v>45565</v>
      </c>
      <c r="C30" s="27" t="s">
        <v>117</v>
      </c>
      <c r="D30" s="27" t="s">
        <v>569</v>
      </c>
      <c r="E30" s="83">
        <v>1.05</v>
      </c>
      <c r="F30" s="207" t="s">
        <v>570</v>
      </c>
    </row>
    <row r="31" spans="1:10" ht="14.4" customHeight="1" x14ac:dyDescent="0.3">
      <c r="A31" s="35" t="s">
        <v>60</v>
      </c>
      <c r="B31" s="305" t="s">
        <v>571</v>
      </c>
      <c r="C31" s="27"/>
      <c r="D31" s="27"/>
      <c r="E31" s="83"/>
      <c r="F31" s="56"/>
    </row>
    <row r="32" spans="1:10" ht="14.4" customHeight="1" x14ac:dyDescent="0.3">
      <c r="A32" s="6" t="s">
        <v>178</v>
      </c>
      <c r="B32" s="274">
        <v>45567</v>
      </c>
      <c r="C32" s="27" t="s">
        <v>84</v>
      </c>
      <c r="D32" s="27" t="s">
        <v>572</v>
      </c>
      <c r="E32" s="83">
        <v>0</v>
      </c>
      <c r="F32" s="253" t="s">
        <v>573</v>
      </c>
    </row>
    <row r="33" spans="1:6" x14ac:dyDescent="0.3">
      <c r="A33" s="1" t="s">
        <v>227</v>
      </c>
      <c r="B33" s="108">
        <v>45590</v>
      </c>
      <c r="C33" s="27" t="s">
        <v>574</v>
      </c>
      <c r="D33" s="27" t="s">
        <v>575</v>
      </c>
      <c r="E33" s="83">
        <v>5.0199999999999996</v>
      </c>
      <c r="F33" s="207" t="s">
        <v>576</v>
      </c>
    </row>
    <row r="34" spans="1:6" x14ac:dyDescent="0.3">
      <c r="A34" s="35" t="s">
        <v>123</v>
      </c>
      <c r="B34" s="305" t="s">
        <v>8</v>
      </c>
      <c r="C34" s="27"/>
      <c r="D34" s="27"/>
      <c r="E34" s="83"/>
      <c r="F34" s="56"/>
    </row>
    <row r="35" spans="1:6" x14ac:dyDescent="0.3">
      <c r="A35" s="1" t="s">
        <v>134</v>
      </c>
      <c r="B35" s="108">
        <v>45576</v>
      </c>
      <c r="C35" s="27" t="s">
        <v>93</v>
      </c>
      <c r="D35" s="27" t="s">
        <v>577</v>
      </c>
      <c r="E35" s="83">
        <v>0</v>
      </c>
      <c r="F35" s="207" t="s">
        <v>556</v>
      </c>
    </row>
    <row r="36" spans="1:6" x14ac:dyDescent="0.3">
      <c r="A36" s="1"/>
      <c r="B36" s="108"/>
      <c r="C36" s="27"/>
      <c r="D36" s="27"/>
      <c r="E36" s="83"/>
      <c r="F36" s="216"/>
    </row>
    <row r="37" spans="1:6" x14ac:dyDescent="0.3">
      <c r="A37" s="1"/>
      <c r="B37" s="1"/>
      <c r="C37" s="1"/>
      <c r="D37" s="9" t="s">
        <v>64</v>
      </c>
      <c r="E37" s="304">
        <v>73.739999999999995</v>
      </c>
      <c r="F37" s="251">
        <v>3401.59</v>
      </c>
    </row>
    <row r="48" spans="1:6" x14ac:dyDescent="0.3">
      <c r="E48" s="17"/>
      <c r="F48" s="17"/>
    </row>
    <row r="49" spans="5:6" x14ac:dyDescent="0.3">
      <c r="E49" s="17"/>
      <c r="F49" s="17"/>
    </row>
    <row r="50" spans="5:6" x14ac:dyDescent="0.3">
      <c r="E50" s="17"/>
      <c r="F50" s="17"/>
    </row>
    <row r="51" spans="5:6" x14ac:dyDescent="0.3">
      <c r="E51" s="17"/>
      <c r="F51" s="17"/>
    </row>
    <row r="52" spans="5:6" x14ac:dyDescent="0.3">
      <c r="E52" s="17"/>
      <c r="F52" s="17"/>
    </row>
    <row r="53" spans="5:6" x14ac:dyDescent="0.3">
      <c r="E53" s="17"/>
      <c r="F53" s="17"/>
    </row>
    <row r="54" spans="5:6" x14ac:dyDescent="0.3">
      <c r="E54" s="17"/>
      <c r="F54" s="17"/>
    </row>
    <row r="55" spans="5:6" x14ac:dyDescent="0.3">
      <c r="E55" s="17"/>
      <c r="F55" s="17"/>
    </row>
    <row r="56" spans="5:6" x14ac:dyDescent="0.3">
      <c r="E56" s="17"/>
      <c r="F56" s="17"/>
    </row>
    <row r="57" spans="5:6" x14ac:dyDescent="0.3">
      <c r="E57" s="17"/>
      <c r="F57" s="17"/>
    </row>
    <row r="58" spans="5:6" x14ac:dyDescent="0.3">
      <c r="E58" s="17"/>
      <c r="F58" s="17"/>
    </row>
    <row r="59" spans="5:6" x14ac:dyDescent="0.3">
      <c r="E59" s="17"/>
      <c r="F59" s="17"/>
    </row>
    <row r="60" spans="5:6" x14ac:dyDescent="0.3">
      <c r="E60" s="17"/>
      <c r="F60" s="17"/>
    </row>
    <row r="61" spans="5:6" x14ac:dyDescent="0.3">
      <c r="E61" s="17"/>
      <c r="F61" s="17"/>
    </row>
    <row r="62" spans="5:6" x14ac:dyDescent="0.3">
      <c r="E62" s="17"/>
      <c r="F62" s="17"/>
    </row>
    <row r="63" spans="5:6" x14ac:dyDescent="0.3">
      <c r="E63" s="17"/>
      <c r="F63" s="17"/>
    </row>
    <row r="64" spans="5:6" x14ac:dyDescent="0.3">
      <c r="E64" s="17"/>
      <c r="F64" s="1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94557-FE11-43F2-889D-E5CCBCEBD022}">
  <dimension ref="A1:K82"/>
  <sheetViews>
    <sheetView topLeftCell="A19" workbookViewId="0">
      <selection activeCell="D52" sqref="D52"/>
    </sheetView>
  </sheetViews>
  <sheetFormatPr defaultRowHeight="14.4" x14ac:dyDescent="0.3"/>
  <cols>
    <col min="1" max="1" width="17.44140625" bestFit="1" customWidth="1"/>
    <col min="2" max="2" width="28.88671875" customWidth="1"/>
    <col min="3" max="3" width="20.44140625" customWidth="1"/>
    <col min="4" max="4" width="82.109375" customWidth="1"/>
    <col min="5" max="5" width="11.109375" customWidth="1"/>
    <col min="6" max="6" width="25.5546875" customWidth="1"/>
    <col min="7" max="7" width="2.44140625" customWidth="1"/>
    <col min="8" max="8" width="12.88671875" bestFit="1" customWidth="1"/>
    <col min="9" max="9" width="3.33203125" customWidth="1"/>
    <col min="10" max="10" width="55.33203125" customWidth="1"/>
    <col min="11" max="11" width="13.33203125" customWidth="1"/>
  </cols>
  <sheetData>
    <row r="1" spans="1:10" x14ac:dyDescent="0.3">
      <c r="A1" s="10" t="s">
        <v>0</v>
      </c>
      <c r="B1" s="11" t="s">
        <v>1</v>
      </c>
      <c r="C1" s="10" t="s">
        <v>2</v>
      </c>
      <c r="D1" s="10" t="s">
        <v>3</v>
      </c>
      <c r="E1" s="14" t="s">
        <v>4</v>
      </c>
      <c r="F1" s="14" t="s">
        <v>5</v>
      </c>
      <c r="H1" s="1" t="s">
        <v>168</v>
      </c>
      <c r="I1" s="1" t="s">
        <v>6</v>
      </c>
      <c r="J1" s="1" t="s">
        <v>169</v>
      </c>
    </row>
    <row r="2" spans="1:10" x14ac:dyDescent="0.3">
      <c r="A2" s="23" t="s">
        <v>7</v>
      </c>
      <c r="B2" s="2" t="s">
        <v>91</v>
      </c>
      <c r="C2" s="23"/>
      <c r="D2" s="23"/>
      <c r="E2" s="38"/>
      <c r="F2" s="23"/>
      <c r="H2" s="40" t="s">
        <v>104</v>
      </c>
      <c r="I2" s="1" t="s">
        <v>6</v>
      </c>
      <c r="J2" s="6" t="s">
        <v>105</v>
      </c>
    </row>
    <row r="3" spans="1:10" x14ac:dyDescent="0.3">
      <c r="A3" s="24" t="s">
        <v>168</v>
      </c>
      <c r="B3" s="22">
        <v>45596</v>
      </c>
      <c r="C3" s="24" t="s">
        <v>578</v>
      </c>
      <c r="D3" s="24" t="s">
        <v>579</v>
      </c>
      <c r="E3" s="25">
        <v>15.82</v>
      </c>
      <c r="F3" s="25">
        <v>94.93</v>
      </c>
      <c r="H3" s="8" t="s">
        <v>198</v>
      </c>
      <c r="I3" s="1" t="s">
        <v>6</v>
      </c>
      <c r="J3" s="6" t="s">
        <v>199</v>
      </c>
    </row>
    <row r="4" spans="1:10" x14ac:dyDescent="0.3">
      <c r="A4" s="40" t="s">
        <v>104</v>
      </c>
      <c r="B4" s="22">
        <v>45605</v>
      </c>
      <c r="C4" s="24" t="s">
        <v>580</v>
      </c>
      <c r="D4" s="24" t="s">
        <v>581</v>
      </c>
      <c r="E4" s="25">
        <v>0</v>
      </c>
      <c r="F4" s="25">
        <v>10.48</v>
      </c>
      <c r="H4" s="291" t="s">
        <v>15</v>
      </c>
      <c r="I4" s="1" t="s">
        <v>6</v>
      </c>
      <c r="J4" s="6" t="s">
        <v>16</v>
      </c>
    </row>
    <row r="5" spans="1:10" x14ac:dyDescent="0.3">
      <c r="A5" s="40" t="s">
        <v>168</v>
      </c>
      <c r="B5" s="22">
        <v>45607</v>
      </c>
      <c r="C5" s="24" t="s">
        <v>582</v>
      </c>
      <c r="D5" s="24" t="s">
        <v>583</v>
      </c>
      <c r="E5" s="25">
        <v>4.2</v>
      </c>
      <c r="F5" s="25">
        <v>52.2</v>
      </c>
      <c r="H5" s="6" t="s">
        <v>266</v>
      </c>
      <c r="I5" s="1" t="s">
        <v>6</v>
      </c>
      <c r="J5" s="6" t="s">
        <v>584</v>
      </c>
    </row>
    <row r="6" spans="1:10" x14ac:dyDescent="0.3">
      <c r="A6" s="21" t="s">
        <v>198</v>
      </c>
      <c r="B6" s="108">
        <v>45607</v>
      </c>
      <c r="C6" s="24" t="s">
        <v>92</v>
      </c>
      <c r="D6" s="40" t="s">
        <v>585</v>
      </c>
      <c r="E6" s="25">
        <v>0</v>
      </c>
      <c r="F6" s="25">
        <v>27.95</v>
      </c>
      <c r="H6" s="6" t="s">
        <v>132</v>
      </c>
      <c r="I6" s="1" t="s">
        <v>6</v>
      </c>
      <c r="J6" s="236" t="s">
        <v>133</v>
      </c>
    </row>
    <row r="7" spans="1:10" x14ac:dyDescent="0.3">
      <c r="A7" s="2" t="s">
        <v>13</v>
      </c>
      <c r="B7" s="2" t="s">
        <v>139</v>
      </c>
      <c r="C7" s="27"/>
      <c r="D7" s="292"/>
      <c r="E7" s="25"/>
      <c r="F7" s="24"/>
      <c r="H7" s="6" t="s">
        <v>586</v>
      </c>
      <c r="I7" s="1" t="s">
        <v>6</v>
      </c>
      <c r="J7" s="236" t="s">
        <v>587</v>
      </c>
    </row>
    <row r="8" spans="1:10" x14ac:dyDescent="0.3">
      <c r="A8" s="291" t="s">
        <v>15</v>
      </c>
      <c r="B8" s="20">
        <v>45617</v>
      </c>
      <c r="C8" s="27" t="s">
        <v>588</v>
      </c>
      <c r="D8" s="27" t="s">
        <v>589</v>
      </c>
      <c r="E8" s="25">
        <v>0</v>
      </c>
      <c r="F8" s="25">
        <v>598.79999999999995</v>
      </c>
      <c r="H8" s="6" t="s">
        <v>108</v>
      </c>
      <c r="I8" s="1" t="s">
        <v>6</v>
      </c>
      <c r="J8" s="236" t="s">
        <v>136</v>
      </c>
    </row>
    <row r="9" spans="1:10" x14ac:dyDescent="0.3">
      <c r="A9" s="2" t="s">
        <v>21</v>
      </c>
      <c r="B9" s="12" t="s">
        <v>8</v>
      </c>
      <c r="C9" s="27"/>
      <c r="D9" s="27"/>
      <c r="E9" s="25"/>
      <c r="F9" s="24"/>
      <c r="H9" s="6" t="s">
        <v>106</v>
      </c>
      <c r="I9" s="1" t="s">
        <v>6</v>
      </c>
      <c r="J9" s="236" t="s">
        <v>107</v>
      </c>
    </row>
    <row r="10" spans="1:10" x14ac:dyDescent="0.3">
      <c r="A10" s="8" t="s">
        <v>266</v>
      </c>
      <c r="B10" s="13">
        <v>45602</v>
      </c>
      <c r="C10" s="27" t="s">
        <v>590</v>
      </c>
      <c r="D10" s="27" t="s">
        <v>591</v>
      </c>
      <c r="E10" s="25">
        <v>0</v>
      </c>
      <c r="F10" s="25">
        <v>150</v>
      </c>
      <c r="H10" s="6" t="s">
        <v>109</v>
      </c>
      <c r="I10" s="1" t="s">
        <v>6</v>
      </c>
      <c r="J10" s="236" t="s">
        <v>110</v>
      </c>
    </row>
    <row r="11" spans="1:10" x14ac:dyDescent="0.3">
      <c r="A11" s="8" t="s">
        <v>132</v>
      </c>
      <c r="B11" s="108">
        <v>45615</v>
      </c>
      <c r="C11" s="27" t="s">
        <v>43</v>
      </c>
      <c r="D11" s="27" t="s">
        <v>592</v>
      </c>
      <c r="E11" s="25">
        <v>0</v>
      </c>
      <c r="F11" s="25">
        <v>325</v>
      </c>
      <c r="H11" s="255" t="s">
        <v>102</v>
      </c>
      <c r="I11" s="1" t="s">
        <v>6</v>
      </c>
      <c r="J11" s="236" t="s">
        <v>532</v>
      </c>
    </row>
    <row r="12" spans="1:10" x14ac:dyDescent="0.3">
      <c r="A12" s="12" t="s">
        <v>27</v>
      </c>
      <c r="B12" s="290" t="s">
        <v>593</v>
      </c>
      <c r="C12" s="27"/>
      <c r="D12" s="27"/>
      <c r="E12" s="25"/>
      <c r="F12" s="24"/>
      <c r="H12" s="267" t="s">
        <v>31</v>
      </c>
      <c r="I12" s="1" t="s">
        <v>6</v>
      </c>
      <c r="J12" s="236" t="s">
        <v>32</v>
      </c>
    </row>
    <row r="13" spans="1:10" x14ac:dyDescent="0.3">
      <c r="A13" s="8" t="s">
        <v>586</v>
      </c>
      <c r="B13" s="288">
        <v>45595</v>
      </c>
      <c r="C13" s="6" t="s">
        <v>594</v>
      </c>
      <c r="D13" s="237" t="s">
        <v>595</v>
      </c>
      <c r="E13" s="25">
        <v>0</v>
      </c>
      <c r="F13" s="25">
        <v>44.89</v>
      </c>
      <c r="H13" s="6" t="s">
        <v>349</v>
      </c>
      <c r="I13" s="1" t="s">
        <v>6</v>
      </c>
      <c r="J13" s="236" t="s">
        <v>350</v>
      </c>
    </row>
    <row r="14" spans="1:10" x14ac:dyDescent="0.3">
      <c r="A14" s="2" t="s">
        <v>33</v>
      </c>
      <c r="B14" s="290" t="s">
        <v>8</v>
      </c>
      <c r="C14" s="6"/>
      <c r="D14" s="237"/>
      <c r="E14" s="6"/>
      <c r="F14" s="1"/>
      <c r="H14" s="6" t="s">
        <v>596</v>
      </c>
      <c r="I14" s="1" t="s">
        <v>6</v>
      </c>
      <c r="J14" s="236" t="s">
        <v>597</v>
      </c>
    </row>
    <row r="15" spans="1:10" x14ac:dyDescent="0.3">
      <c r="A15" s="8" t="s">
        <v>108</v>
      </c>
      <c r="B15" s="268">
        <v>45603</v>
      </c>
      <c r="C15" s="6" t="s">
        <v>598</v>
      </c>
      <c r="D15" s="236" t="s">
        <v>599</v>
      </c>
      <c r="E15" s="285">
        <v>92.88</v>
      </c>
      <c r="F15" s="279" t="s">
        <v>600</v>
      </c>
      <c r="H15" s="6" t="s">
        <v>34</v>
      </c>
      <c r="I15" s="1" t="s">
        <v>6</v>
      </c>
      <c r="J15" s="236" t="s">
        <v>601</v>
      </c>
    </row>
    <row r="16" spans="1:10" x14ac:dyDescent="0.3">
      <c r="A16" s="8" t="s">
        <v>106</v>
      </c>
      <c r="B16" s="268">
        <v>45603</v>
      </c>
      <c r="C16" s="6" t="s">
        <v>80</v>
      </c>
      <c r="D16" s="236" t="s">
        <v>497</v>
      </c>
      <c r="E16" s="285">
        <v>0</v>
      </c>
      <c r="F16" s="279" t="s">
        <v>602</v>
      </c>
      <c r="H16" s="6" t="s">
        <v>37</v>
      </c>
      <c r="I16" s="6" t="s">
        <v>6</v>
      </c>
      <c r="J16" s="6" t="s">
        <v>38</v>
      </c>
    </row>
    <row r="17" spans="1:11" x14ac:dyDescent="0.3">
      <c r="A17" s="8" t="s">
        <v>108</v>
      </c>
      <c r="B17" s="268">
        <v>45623</v>
      </c>
      <c r="C17" s="6" t="s">
        <v>150</v>
      </c>
      <c r="D17" s="236" t="s">
        <v>603</v>
      </c>
      <c r="E17" s="6">
        <v>19.260000000000002</v>
      </c>
      <c r="F17" s="6">
        <v>115.57</v>
      </c>
      <c r="H17" s="6" t="s">
        <v>111</v>
      </c>
      <c r="I17" s="6" t="s">
        <v>6</v>
      </c>
      <c r="J17" s="6" t="s">
        <v>112</v>
      </c>
    </row>
    <row r="18" spans="1:11" x14ac:dyDescent="0.3">
      <c r="A18" s="2" t="s">
        <v>39</v>
      </c>
      <c r="B18" s="273" t="s">
        <v>57</v>
      </c>
      <c r="C18" s="6"/>
      <c r="D18" s="237"/>
      <c r="E18" s="6"/>
      <c r="F18" s="1"/>
      <c r="H18" s="1" t="s">
        <v>604</v>
      </c>
      <c r="I18" s="6" t="s">
        <v>6</v>
      </c>
      <c r="J18" s="1" t="s">
        <v>605</v>
      </c>
      <c r="K18" s="152"/>
    </row>
    <row r="19" spans="1:11" x14ac:dyDescent="0.3">
      <c r="A19" s="6" t="s">
        <v>109</v>
      </c>
      <c r="B19" s="274">
        <v>45593</v>
      </c>
      <c r="C19" s="6" t="s">
        <v>606</v>
      </c>
      <c r="D19" s="237" t="s">
        <v>607</v>
      </c>
      <c r="E19" s="6">
        <v>18.329999999999998</v>
      </c>
      <c r="F19" s="1">
        <v>109.99</v>
      </c>
      <c r="H19" s="1" t="s">
        <v>103</v>
      </c>
      <c r="I19" s="1" t="s">
        <v>6</v>
      </c>
      <c r="J19" s="1" t="s">
        <v>97</v>
      </c>
      <c r="K19" s="152"/>
    </row>
    <row r="20" spans="1:11" x14ac:dyDescent="0.3">
      <c r="A20" s="6" t="s">
        <v>102</v>
      </c>
      <c r="B20" s="274">
        <v>45615</v>
      </c>
      <c r="C20" s="6" t="s">
        <v>24</v>
      </c>
      <c r="D20" s="237" t="s">
        <v>608</v>
      </c>
      <c r="E20" s="6">
        <v>38</v>
      </c>
      <c r="F20" s="279" t="s">
        <v>609</v>
      </c>
      <c r="H20" s="1" t="s">
        <v>220</v>
      </c>
      <c r="I20" s="1" t="s">
        <v>6</v>
      </c>
      <c r="J20" s="1" t="s">
        <v>221</v>
      </c>
      <c r="K20" s="152"/>
    </row>
    <row r="21" spans="1:11" ht="15" customHeight="1" x14ac:dyDescent="0.3">
      <c r="A21" s="2" t="s">
        <v>56</v>
      </c>
      <c r="B21" s="290" t="s">
        <v>545</v>
      </c>
      <c r="C21" s="6"/>
      <c r="D21" s="237"/>
      <c r="E21" s="25"/>
      <c r="F21" s="1"/>
      <c r="H21" s="6" t="s">
        <v>227</v>
      </c>
      <c r="I21" s="6" t="s">
        <v>6</v>
      </c>
      <c r="J21" s="6" t="s">
        <v>228</v>
      </c>
    </row>
    <row r="22" spans="1:11" ht="15" customHeight="1" x14ac:dyDescent="0.3">
      <c r="A22" s="8" t="s">
        <v>31</v>
      </c>
      <c r="B22" s="288">
        <v>45600</v>
      </c>
      <c r="C22" s="6" t="s">
        <v>610</v>
      </c>
      <c r="D22" s="237" t="s">
        <v>611</v>
      </c>
      <c r="E22" s="25">
        <v>14.83</v>
      </c>
      <c r="F22" s="1">
        <v>88.99</v>
      </c>
      <c r="H22" s="6" t="s">
        <v>142</v>
      </c>
      <c r="I22" s="6" t="s">
        <v>6</v>
      </c>
      <c r="J22" s="6" t="s">
        <v>143</v>
      </c>
    </row>
    <row r="23" spans="1:11" ht="15" customHeight="1" x14ac:dyDescent="0.3">
      <c r="A23" s="8" t="s">
        <v>349</v>
      </c>
      <c r="B23" s="288">
        <v>45601</v>
      </c>
      <c r="C23" s="6" t="s">
        <v>17</v>
      </c>
      <c r="D23" s="237" t="s">
        <v>194</v>
      </c>
      <c r="E23" s="25">
        <v>0</v>
      </c>
      <c r="F23" s="289" t="s">
        <v>612</v>
      </c>
      <c r="H23" s="6" t="s">
        <v>613</v>
      </c>
      <c r="I23" s="6" t="s">
        <v>6</v>
      </c>
      <c r="J23" s="6" t="s">
        <v>614</v>
      </c>
    </row>
    <row r="24" spans="1:11" ht="15" customHeight="1" x14ac:dyDescent="0.3">
      <c r="A24" s="8" t="s">
        <v>596</v>
      </c>
      <c r="B24" s="288">
        <v>45602</v>
      </c>
      <c r="C24" s="6" t="s">
        <v>48</v>
      </c>
      <c r="D24" s="237" t="s">
        <v>193</v>
      </c>
      <c r="E24" s="25">
        <v>0</v>
      </c>
      <c r="F24" s="1">
        <v>12.99</v>
      </c>
      <c r="H24" s="6" t="s">
        <v>134</v>
      </c>
      <c r="I24" s="6" t="s">
        <v>6</v>
      </c>
      <c r="J24" s="6" t="s">
        <v>135</v>
      </c>
    </row>
    <row r="25" spans="1:11" ht="15" customHeight="1" x14ac:dyDescent="0.3">
      <c r="A25" s="8" t="s">
        <v>34</v>
      </c>
      <c r="B25" s="288">
        <v>45603</v>
      </c>
      <c r="C25" s="6" t="s">
        <v>151</v>
      </c>
      <c r="D25" s="237" t="s">
        <v>615</v>
      </c>
      <c r="E25" s="25">
        <v>0</v>
      </c>
      <c r="F25" s="1">
        <v>77.89</v>
      </c>
    </row>
    <row r="26" spans="1:11" ht="15" customHeight="1" x14ac:dyDescent="0.3">
      <c r="A26" s="8" t="s">
        <v>349</v>
      </c>
      <c r="B26" s="288">
        <v>45609</v>
      </c>
      <c r="C26" s="6" t="s">
        <v>17</v>
      </c>
      <c r="D26" s="237" t="s">
        <v>194</v>
      </c>
      <c r="E26" s="25">
        <v>0</v>
      </c>
      <c r="F26" s="289" t="s">
        <v>612</v>
      </c>
    </row>
    <row r="27" spans="1:11" ht="15" customHeight="1" x14ac:dyDescent="0.3">
      <c r="A27" s="8" t="s">
        <v>596</v>
      </c>
      <c r="B27" s="288">
        <v>45613</v>
      </c>
      <c r="C27" s="6" t="s">
        <v>53</v>
      </c>
      <c r="D27" s="237" t="s">
        <v>194</v>
      </c>
      <c r="E27" s="25">
        <v>28.09</v>
      </c>
      <c r="F27" s="1">
        <v>168.54</v>
      </c>
    </row>
    <row r="28" spans="1:11" ht="15" customHeight="1" x14ac:dyDescent="0.3">
      <c r="A28" s="8" t="s">
        <v>37</v>
      </c>
      <c r="B28" s="288">
        <v>45615</v>
      </c>
      <c r="C28" s="6" t="s">
        <v>54</v>
      </c>
      <c r="D28" s="237" t="s">
        <v>55</v>
      </c>
      <c r="E28" s="25">
        <v>0</v>
      </c>
      <c r="F28" s="1">
        <v>177.31</v>
      </c>
    </row>
    <row r="29" spans="1:11" ht="15" customHeight="1" x14ac:dyDescent="0.3">
      <c r="A29" s="8" t="s">
        <v>34</v>
      </c>
      <c r="B29" s="288">
        <v>45615</v>
      </c>
      <c r="C29" s="6" t="s">
        <v>90</v>
      </c>
      <c r="D29" s="237" t="s">
        <v>616</v>
      </c>
      <c r="E29" s="25">
        <v>0</v>
      </c>
      <c r="F29" s="289" t="s">
        <v>617</v>
      </c>
    </row>
    <row r="30" spans="1:11" ht="15" customHeight="1" x14ac:dyDescent="0.3">
      <c r="A30" s="8" t="s">
        <v>349</v>
      </c>
      <c r="B30" s="288">
        <v>45616</v>
      </c>
      <c r="C30" s="6" t="s">
        <v>17</v>
      </c>
      <c r="D30" s="237" t="s">
        <v>194</v>
      </c>
      <c r="E30" s="25">
        <v>0</v>
      </c>
      <c r="F30" s="289" t="s">
        <v>618</v>
      </c>
    </row>
    <row r="31" spans="1:11" ht="15" customHeight="1" x14ac:dyDescent="0.3">
      <c r="A31" s="8" t="s">
        <v>34</v>
      </c>
      <c r="B31" s="288">
        <v>45617</v>
      </c>
      <c r="C31" s="6" t="s">
        <v>619</v>
      </c>
      <c r="D31" s="237" t="s">
        <v>620</v>
      </c>
      <c r="E31" s="25">
        <v>0.85</v>
      </c>
      <c r="F31" s="289" t="s">
        <v>621</v>
      </c>
    </row>
    <row r="32" spans="1:11" ht="15" customHeight="1" x14ac:dyDescent="0.3">
      <c r="A32" s="8" t="s">
        <v>34</v>
      </c>
      <c r="B32" s="288">
        <v>45617</v>
      </c>
      <c r="C32" s="6" t="s">
        <v>50</v>
      </c>
      <c r="D32" s="237" t="s">
        <v>622</v>
      </c>
      <c r="E32" s="25">
        <v>0</v>
      </c>
      <c r="F32" s="1">
        <v>7.45</v>
      </c>
    </row>
    <row r="33" spans="1:6" ht="15" customHeight="1" x14ac:dyDescent="0.3">
      <c r="A33" s="8" t="s">
        <v>34</v>
      </c>
      <c r="B33" s="288">
        <v>45617</v>
      </c>
      <c r="C33" s="6" t="s">
        <v>81</v>
      </c>
      <c r="D33" s="237" t="s">
        <v>623</v>
      </c>
      <c r="E33" s="25">
        <v>1.1200000000000001</v>
      </c>
      <c r="F33" s="1">
        <v>6.74</v>
      </c>
    </row>
    <row r="34" spans="1:6" ht="15" customHeight="1" x14ac:dyDescent="0.3">
      <c r="A34" s="8" t="s">
        <v>349</v>
      </c>
      <c r="B34" s="288">
        <v>45619</v>
      </c>
      <c r="C34" s="70" t="s">
        <v>17</v>
      </c>
      <c r="D34" s="260" t="s">
        <v>194</v>
      </c>
      <c r="E34" s="57">
        <v>0</v>
      </c>
      <c r="F34" s="269">
        <v>18.61</v>
      </c>
    </row>
    <row r="35" spans="1:6" ht="15" customHeight="1" x14ac:dyDescent="0.3">
      <c r="A35" s="2" t="s">
        <v>58</v>
      </c>
      <c r="B35" s="287" t="s">
        <v>59</v>
      </c>
      <c r="C35" s="6"/>
      <c r="D35" s="239"/>
      <c r="E35" s="25"/>
      <c r="F35" s="1"/>
    </row>
    <row r="36" spans="1:6" x14ac:dyDescent="0.3">
      <c r="A36" s="8" t="s">
        <v>111</v>
      </c>
      <c r="B36" s="286">
        <v>45607</v>
      </c>
      <c r="C36" s="6" t="s">
        <v>94</v>
      </c>
      <c r="D36" s="282" t="s">
        <v>624</v>
      </c>
      <c r="E36" s="25">
        <v>5.01</v>
      </c>
      <c r="F36" s="285">
        <v>29.97</v>
      </c>
    </row>
    <row r="37" spans="1:6" x14ac:dyDescent="0.3">
      <c r="A37" s="6" t="s">
        <v>111</v>
      </c>
      <c r="B37" s="280">
        <v>45609</v>
      </c>
      <c r="C37" s="6" t="s">
        <v>625</v>
      </c>
      <c r="D37" s="282" t="s">
        <v>626</v>
      </c>
      <c r="E37" s="25">
        <v>0</v>
      </c>
      <c r="F37" s="284">
        <v>407</v>
      </c>
    </row>
    <row r="38" spans="1:6" ht="14.4" customHeight="1" x14ac:dyDescent="0.3">
      <c r="A38" s="6" t="s">
        <v>111</v>
      </c>
      <c r="B38" s="280">
        <v>45609</v>
      </c>
      <c r="C38" s="6" t="s">
        <v>317</v>
      </c>
      <c r="D38" s="282" t="s">
        <v>627</v>
      </c>
      <c r="E38" s="25">
        <v>0</v>
      </c>
      <c r="F38" s="283">
        <v>1400</v>
      </c>
    </row>
    <row r="39" spans="1:6" ht="14.4" customHeight="1" x14ac:dyDescent="0.3">
      <c r="A39" s="6" t="s">
        <v>111</v>
      </c>
      <c r="B39" s="280">
        <v>45612</v>
      </c>
      <c r="C39" s="1" t="s">
        <v>628</v>
      </c>
      <c r="D39" s="282" t="s">
        <v>629</v>
      </c>
      <c r="E39" s="25">
        <v>0.67</v>
      </c>
      <c r="F39" s="271">
        <v>4</v>
      </c>
    </row>
    <row r="40" spans="1:6" ht="14.4" customHeight="1" x14ac:dyDescent="0.3">
      <c r="A40" s="6" t="s">
        <v>111</v>
      </c>
      <c r="B40" s="280">
        <v>45616</v>
      </c>
      <c r="C40" s="1" t="s">
        <v>625</v>
      </c>
      <c r="D40" s="282" t="s">
        <v>630</v>
      </c>
      <c r="E40" s="25">
        <v>0</v>
      </c>
      <c r="F40" s="271">
        <v>50</v>
      </c>
    </row>
    <row r="41" spans="1:6" ht="14.4" customHeight="1" x14ac:dyDescent="0.3">
      <c r="A41" s="23" t="s">
        <v>60</v>
      </c>
      <c r="B41" s="281" t="s">
        <v>122</v>
      </c>
      <c r="C41" s="1"/>
      <c r="D41" s="8"/>
      <c r="E41" s="6"/>
      <c r="F41" s="1"/>
    </row>
    <row r="42" spans="1:6" ht="14.4" customHeight="1" x14ac:dyDescent="0.3">
      <c r="A42" s="6" t="s">
        <v>604</v>
      </c>
      <c r="B42" s="280">
        <v>45607</v>
      </c>
      <c r="C42" s="27" t="s">
        <v>154</v>
      </c>
      <c r="D42" s="6" t="s">
        <v>631</v>
      </c>
      <c r="E42" s="1">
        <v>52.5</v>
      </c>
      <c r="F42" s="279">
        <v>314.99</v>
      </c>
    </row>
    <row r="43" spans="1:6" ht="14.4" customHeight="1" x14ac:dyDescent="0.3">
      <c r="A43" s="2" t="s">
        <v>123</v>
      </c>
      <c r="B43" s="278" t="s">
        <v>88</v>
      </c>
      <c r="C43" s="27"/>
      <c r="D43" s="27"/>
      <c r="E43" s="25"/>
      <c r="F43" s="18"/>
    </row>
    <row r="44" spans="1:6" x14ac:dyDescent="0.3">
      <c r="A44" s="6" t="s">
        <v>103</v>
      </c>
      <c r="B44" s="277">
        <v>45595</v>
      </c>
      <c r="C44" s="27" t="s">
        <v>117</v>
      </c>
      <c r="D44" s="27" t="s">
        <v>632</v>
      </c>
      <c r="E44" s="25">
        <v>1.05</v>
      </c>
      <c r="F44" s="18">
        <v>6.29</v>
      </c>
    </row>
    <row r="45" spans="1:6" x14ac:dyDescent="0.3">
      <c r="A45" s="6" t="s">
        <v>220</v>
      </c>
      <c r="B45" s="274">
        <v>45603</v>
      </c>
      <c r="C45" s="276" t="s">
        <v>90</v>
      </c>
      <c r="D45" s="276" t="s">
        <v>633</v>
      </c>
      <c r="E45" s="58">
        <v>4.13</v>
      </c>
      <c r="F45" s="120">
        <v>24.76</v>
      </c>
    </row>
    <row r="46" spans="1:6" x14ac:dyDescent="0.3">
      <c r="A46" s="6" t="s">
        <v>103</v>
      </c>
      <c r="B46" s="274">
        <v>45604</v>
      </c>
      <c r="C46" s="27" t="s">
        <v>117</v>
      </c>
      <c r="D46" s="275" t="s">
        <v>634</v>
      </c>
      <c r="E46" s="25">
        <v>4.5</v>
      </c>
      <c r="F46" s="18">
        <v>26.98</v>
      </c>
    </row>
    <row r="47" spans="1:6" x14ac:dyDescent="0.3">
      <c r="A47" s="2" t="s">
        <v>129</v>
      </c>
      <c r="B47" s="273" t="s">
        <v>571</v>
      </c>
      <c r="C47" s="27"/>
      <c r="D47" s="27"/>
      <c r="E47" s="25"/>
      <c r="F47" s="18"/>
    </row>
    <row r="48" spans="1:6" x14ac:dyDescent="0.3">
      <c r="A48" s="6" t="s">
        <v>227</v>
      </c>
      <c r="B48" s="274">
        <v>45594</v>
      </c>
      <c r="C48" s="27" t="s">
        <v>635</v>
      </c>
      <c r="D48" s="27" t="s">
        <v>636</v>
      </c>
      <c r="E48" s="25">
        <v>0</v>
      </c>
      <c r="F48" s="18">
        <v>39.99</v>
      </c>
    </row>
    <row r="49" spans="1:6" x14ac:dyDescent="0.3">
      <c r="A49" s="6" t="s">
        <v>227</v>
      </c>
      <c r="B49" s="274">
        <v>45597</v>
      </c>
      <c r="C49" s="27" t="s">
        <v>637</v>
      </c>
      <c r="D49" s="27" t="s">
        <v>638</v>
      </c>
      <c r="E49" s="25">
        <v>0</v>
      </c>
      <c r="F49" s="18">
        <v>8.27</v>
      </c>
    </row>
    <row r="50" spans="1:6" x14ac:dyDescent="0.3">
      <c r="A50" s="6" t="s">
        <v>142</v>
      </c>
      <c r="B50" s="274">
        <v>45603</v>
      </c>
      <c r="C50" s="24" t="s">
        <v>639</v>
      </c>
      <c r="D50" s="27"/>
      <c r="E50" s="25">
        <v>0</v>
      </c>
      <c r="F50" s="271">
        <v>148.5</v>
      </c>
    </row>
    <row r="51" spans="1:6" x14ac:dyDescent="0.3">
      <c r="A51" s="2" t="s">
        <v>196</v>
      </c>
      <c r="B51" s="273" t="s">
        <v>8</v>
      </c>
      <c r="C51" s="27"/>
      <c r="D51" s="27"/>
      <c r="E51" s="25"/>
      <c r="F51" s="18"/>
    </row>
    <row r="52" spans="1:6" x14ac:dyDescent="0.3">
      <c r="A52" s="6" t="s">
        <v>613</v>
      </c>
      <c r="B52" s="274">
        <v>45601</v>
      </c>
      <c r="C52" s="27" t="s">
        <v>640</v>
      </c>
      <c r="D52" s="27" t="s">
        <v>641</v>
      </c>
      <c r="E52" s="25">
        <v>4.17</v>
      </c>
      <c r="F52" s="271">
        <v>25</v>
      </c>
    </row>
    <row r="53" spans="1:6" x14ac:dyDescent="0.3">
      <c r="A53" s="2" t="s">
        <v>197</v>
      </c>
      <c r="B53" s="273" t="s">
        <v>8</v>
      </c>
      <c r="C53" s="27"/>
      <c r="D53" s="27"/>
      <c r="E53" s="25"/>
      <c r="F53" s="272"/>
    </row>
    <row r="54" spans="1:6" x14ac:dyDescent="0.3">
      <c r="A54" s="6" t="s">
        <v>134</v>
      </c>
      <c r="B54" s="108">
        <v>45611</v>
      </c>
      <c r="C54" s="27" t="s">
        <v>93</v>
      </c>
      <c r="D54" s="27" t="s">
        <v>642</v>
      </c>
      <c r="E54" s="25">
        <v>0</v>
      </c>
      <c r="F54" s="271">
        <v>40</v>
      </c>
    </row>
    <row r="55" spans="1:6" x14ac:dyDescent="0.3">
      <c r="A55" s="1"/>
      <c r="B55" s="1"/>
      <c r="C55" s="1"/>
      <c r="D55" s="9"/>
      <c r="E55" s="18"/>
      <c r="F55" s="16">
        <v>5596.08</v>
      </c>
    </row>
    <row r="66" spans="5:6" x14ac:dyDescent="0.3">
      <c r="E66" s="17"/>
      <c r="F66" s="17"/>
    </row>
    <row r="67" spans="5:6" x14ac:dyDescent="0.3">
      <c r="E67" s="17"/>
      <c r="F67" s="17"/>
    </row>
    <row r="68" spans="5:6" x14ac:dyDescent="0.3">
      <c r="E68" s="17"/>
      <c r="F68" s="17"/>
    </row>
    <row r="69" spans="5:6" x14ac:dyDescent="0.3">
      <c r="E69" s="17"/>
      <c r="F69" s="17"/>
    </row>
    <row r="70" spans="5:6" x14ac:dyDescent="0.3">
      <c r="E70" s="17"/>
      <c r="F70" s="17"/>
    </row>
    <row r="71" spans="5:6" x14ac:dyDescent="0.3">
      <c r="E71" s="17"/>
      <c r="F71" s="17"/>
    </row>
    <row r="72" spans="5:6" x14ac:dyDescent="0.3">
      <c r="E72" s="17"/>
      <c r="F72" s="17"/>
    </row>
    <row r="73" spans="5:6" x14ac:dyDescent="0.3">
      <c r="E73" s="17"/>
      <c r="F73" s="17"/>
    </row>
    <row r="74" spans="5:6" x14ac:dyDescent="0.3">
      <c r="E74" s="17"/>
      <c r="F74" s="17"/>
    </row>
    <row r="75" spans="5:6" x14ac:dyDescent="0.3">
      <c r="E75" s="17"/>
      <c r="F75" s="17"/>
    </row>
    <row r="76" spans="5:6" x14ac:dyDescent="0.3">
      <c r="E76" s="17"/>
      <c r="F76" s="17"/>
    </row>
    <row r="77" spans="5:6" x14ac:dyDescent="0.3">
      <c r="E77" s="17"/>
      <c r="F77" s="17"/>
    </row>
    <row r="78" spans="5:6" x14ac:dyDescent="0.3">
      <c r="E78" s="17"/>
      <c r="F78" s="17"/>
    </row>
    <row r="79" spans="5:6" x14ac:dyDescent="0.3">
      <c r="E79" s="17"/>
      <c r="F79" s="17"/>
    </row>
    <row r="80" spans="5:6" x14ac:dyDescent="0.3">
      <c r="E80" s="17"/>
      <c r="F80" s="17"/>
    </row>
    <row r="81" spans="5:6" x14ac:dyDescent="0.3">
      <c r="E81" s="17"/>
      <c r="F81" s="17"/>
    </row>
    <row r="82" spans="5:6" x14ac:dyDescent="0.3">
      <c r="E82" s="17"/>
      <c r="F82" s="1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17E7A-CFF0-464B-8629-9189589AA3B9}">
  <dimension ref="A1:K72"/>
  <sheetViews>
    <sheetView topLeftCell="A13" workbookViewId="0">
      <selection activeCell="D8" sqref="D8"/>
    </sheetView>
  </sheetViews>
  <sheetFormatPr defaultRowHeight="14.4" x14ac:dyDescent="0.3"/>
  <cols>
    <col min="1" max="1" width="17.44140625" bestFit="1" customWidth="1"/>
    <col min="2" max="2" width="28.88671875" customWidth="1"/>
    <col min="3" max="3" width="20.44140625" customWidth="1"/>
    <col min="4" max="4" width="82.109375" customWidth="1"/>
    <col min="5" max="5" width="11.109375" customWidth="1"/>
    <col min="6" max="6" width="25.5546875" customWidth="1"/>
    <col min="7" max="7" width="2.44140625" customWidth="1"/>
    <col min="8" max="8" width="12.88671875" bestFit="1" customWidth="1"/>
    <col min="9" max="9" width="3.33203125" customWidth="1"/>
    <col min="10" max="10" width="55.33203125" customWidth="1"/>
    <col min="11" max="11" width="13.33203125" customWidth="1"/>
  </cols>
  <sheetData>
    <row r="1" spans="1:11" x14ac:dyDescent="0.3">
      <c r="A1" s="10" t="s">
        <v>0</v>
      </c>
      <c r="B1" s="11" t="s">
        <v>1</v>
      </c>
      <c r="C1" s="10" t="s">
        <v>2</v>
      </c>
      <c r="D1" s="10" t="s">
        <v>3</v>
      </c>
      <c r="E1" s="14" t="s">
        <v>4</v>
      </c>
      <c r="F1" s="14" t="s">
        <v>5</v>
      </c>
    </row>
    <row r="2" spans="1:11" x14ac:dyDescent="0.3">
      <c r="A2" s="23" t="s">
        <v>7</v>
      </c>
      <c r="B2" s="2" t="s">
        <v>91</v>
      </c>
      <c r="C2" s="23"/>
      <c r="D2" s="23"/>
      <c r="E2" s="38"/>
      <c r="F2" s="23"/>
      <c r="H2" s="1" t="s">
        <v>168</v>
      </c>
      <c r="I2" s="1" t="s">
        <v>6</v>
      </c>
      <c r="J2" s="1" t="s">
        <v>169</v>
      </c>
    </row>
    <row r="3" spans="1:11" x14ac:dyDescent="0.3">
      <c r="A3" s="302" t="s">
        <v>168</v>
      </c>
      <c r="B3" s="22">
        <v>45632</v>
      </c>
      <c r="C3" s="24" t="s">
        <v>92</v>
      </c>
      <c r="D3" s="24" t="s">
        <v>643</v>
      </c>
      <c r="E3" s="25">
        <v>0</v>
      </c>
      <c r="F3" s="25">
        <v>16.75</v>
      </c>
      <c r="H3" s="1" t="s">
        <v>12</v>
      </c>
      <c r="I3" s="1" t="s">
        <v>6</v>
      </c>
      <c r="J3" s="1" t="s">
        <v>263</v>
      </c>
    </row>
    <row r="4" spans="1:11" x14ac:dyDescent="0.3">
      <c r="A4" s="2" t="s">
        <v>13</v>
      </c>
      <c r="B4" s="2" t="s">
        <v>14</v>
      </c>
      <c r="C4" s="27"/>
      <c r="D4" s="292"/>
      <c r="E4" s="25"/>
      <c r="F4" s="24"/>
      <c r="H4" s="40" t="s">
        <v>644</v>
      </c>
      <c r="I4" s="1" t="s">
        <v>6</v>
      </c>
      <c r="J4" s="6" t="s">
        <v>645</v>
      </c>
    </row>
    <row r="5" spans="1:11" x14ac:dyDescent="0.3">
      <c r="A5" s="6" t="s">
        <v>12</v>
      </c>
      <c r="B5" s="22">
        <v>45645</v>
      </c>
      <c r="C5" s="27" t="s">
        <v>646</v>
      </c>
      <c r="D5" s="301" t="s">
        <v>647</v>
      </c>
      <c r="E5" s="25">
        <v>50</v>
      </c>
      <c r="F5" s="300" t="s">
        <v>648</v>
      </c>
      <c r="H5" s="8" t="s">
        <v>649</v>
      </c>
      <c r="I5" s="1" t="s">
        <v>6</v>
      </c>
      <c r="J5" s="6" t="s">
        <v>650</v>
      </c>
    </row>
    <row r="6" spans="1:11" x14ac:dyDescent="0.3">
      <c r="A6" s="8" t="s">
        <v>644</v>
      </c>
      <c r="B6" s="20">
        <v>45645</v>
      </c>
      <c r="C6" s="27" t="s">
        <v>17</v>
      </c>
      <c r="D6" s="27" t="s">
        <v>651</v>
      </c>
      <c r="E6" s="25">
        <v>0</v>
      </c>
      <c r="F6" s="25">
        <v>15.95</v>
      </c>
      <c r="H6" s="6" t="s">
        <v>652</v>
      </c>
      <c r="I6" s="1" t="s">
        <v>6</v>
      </c>
      <c r="J6" s="236" t="s">
        <v>653</v>
      </c>
    </row>
    <row r="7" spans="1:11" x14ac:dyDescent="0.3">
      <c r="A7" s="2" t="s">
        <v>21</v>
      </c>
      <c r="B7" s="12" t="s">
        <v>8</v>
      </c>
      <c r="C7" s="27"/>
      <c r="D7" s="27"/>
      <c r="E7" s="25"/>
      <c r="F7" s="24"/>
      <c r="H7" s="6" t="s">
        <v>172</v>
      </c>
      <c r="I7" s="1" t="s">
        <v>6</v>
      </c>
      <c r="J7" s="236" t="s">
        <v>173</v>
      </c>
    </row>
    <row r="8" spans="1:11" x14ac:dyDescent="0.3">
      <c r="A8" s="8" t="s">
        <v>649</v>
      </c>
      <c r="B8" s="13">
        <v>45632</v>
      </c>
      <c r="C8" s="27" t="s">
        <v>654</v>
      </c>
      <c r="D8" s="27" t="s">
        <v>655</v>
      </c>
      <c r="E8" s="25">
        <v>0</v>
      </c>
      <c r="F8" s="25">
        <v>112.8</v>
      </c>
      <c r="H8" s="6" t="s">
        <v>106</v>
      </c>
      <c r="I8" s="1" t="s">
        <v>6</v>
      </c>
      <c r="J8" s="236" t="s">
        <v>107</v>
      </c>
    </row>
    <row r="9" spans="1:11" x14ac:dyDescent="0.3">
      <c r="A9" s="8" t="s">
        <v>652</v>
      </c>
      <c r="B9" s="108">
        <v>45642</v>
      </c>
      <c r="C9" s="27" t="s">
        <v>30</v>
      </c>
      <c r="D9" s="27" t="s">
        <v>656</v>
      </c>
      <c r="E9" s="25">
        <v>0</v>
      </c>
      <c r="F9" s="25">
        <v>169.5</v>
      </c>
      <c r="H9" s="255" t="s">
        <v>95</v>
      </c>
      <c r="I9" s="1" t="s">
        <v>6</v>
      </c>
      <c r="J9" s="236" t="s">
        <v>96</v>
      </c>
    </row>
    <row r="10" spans="1:11" x14ac:dyDescent="0.3">
      <c r="A10" s="13" t="s">
        <v>172</v>
      </c>
      <c r="B10" s="288">
        <v>45646</v>
      </c>
      <c r="C10" s="27" t="s">
        <v>657</v>
      </c>
      <c r="D10" s="27" t="s">
        <v>658</v>
      </c>
      <c r="E10" s="25">
        <v>80</v>
      </c>
      <c r="F10" s="24">
        <v>480</v>
      </c>
      <c r="H10" s="267" t="s">
        <v>102</v>
      </c>
      <c r="I10" s="1" t="s">
        <v>6</v>
      </c>
      <c r="J10" s="236" t="s">
        <v>532</v>
      </c>
    </row>
    <row r="11" spans="1:11" x14ac:dyDescent="0.3">
      <c r="A11" s="2" t="s">
        <v>27</v>
      </c>
      <c r="B11" s="290" t="s">
        <v>8</v>
      </c>
      <c r="C11" s="6"/>
      <c r="D11" s="237"/>
      <c r="E11" s="6"/>
      <c r="F11" s="1"/>
      <c r="H11" s="6" t="s">
        <v>34</v>
      </c>
      <c r="I11" s="1" t="s">
        <v>6</v>
      </c>
      <c r="J11" s="236" t="s">
        <v>35</v>
      </c>
    </row>
    <row r="12" spans="1:11" x14ac:dyDescent="0.3">
      <c r="A12" s="8" t="s">
        <v>106</v>
      </c>
      <c r="B12" s="268">
        <v>45637</v>
      </c>
      <c r="C12" s="6" t="s">
        <v>659</v>
      </c>
      <c r="D12" s="236" t="s">
        <v>497</v>
      </c>
      <c r="E12" s="299">
        <v>0</v>
      </c>
      <c r="F12" s="279">
        <v>15.75</v>
      </c>
      <c r="H12" s="6" t="s">
        <v>356</v>
      </c>
      <c r="I12" s="1" t="s">
        <v>6</v>
      </c>
      <c r="J12" s="236" t="s">
        <v>357</v>
      </c>
    </row>
    <row r="13" spans="1:11" x14ac:dyDescent="0.3">
      <c r="A13" s="8" t="s">
        <v>106</v>
      </c>
      <c r="B13" s="268">
        <v>45637</v>
      </c>
      <c r="C13" s="6" t="s">
        <v>659</v>
      </c>
      <c r="D13" s="236" t="s">
        <v>660</v>
      </c>
      <c r="E13" s="299">
        <v>0</v>
      </c>
      <c r="F13" s="279" t="s">
        <v>661</v>
      </c>
      <c r="H13" s="6" t="s">
        <v>596</v>
      </c>
      <c r="I13" s="1" t="s">
        <v>6</v>
      </c>
      <c r="J13" s="236" t="s">
        <v>597</v>
      </c>
    </row>
    <row r="14" spans="1:11" x14ac:dyDescent="0.3">
      <c r="A14" s="7" t="s">
        <v>33</v>
      </c>
      <c r="B14" s="298" t="s">
        <v>14</v>
      </c>
      <c r="C14" s="297"/>
      <c r="D14" s="236"/>
      <c r="E14" s="6"/>
      <c r="F14" s="6"/>
      <c r="H14" s="1" t="s">
        <v>353</v>
      </c>
      <c r="I14" s="6" t="s">
        <v>6</v>
      </c>
      <c r="J14" s="1" t="s">
        <v>354</v>
      </c>
    </row>
    <row r="15" spans="1:11" x14ac:dyDescent="0.3">
      <c r="A15" s="8" t="s">
        <v>95</v>
      </c>
      <c r="B15" s="268">
        <v>45641</v>
      </c>
      <c r="C15" s="297" t="s">
        <v>662</v>
      </c>
      <c r="D15" s="236" t="s">
        <v>663</v>
      </c>
      <c r="E15" s="296">
        <v>48</v>
      </c>
      <c r="F15" s="279" t="s">
        <v>664</v>
      </c>
      <c r="H15" s="1" t="s">
        <v>78</v>
      </c>
      <c r="I15" s="1" t="s">
        <v>6</v>
      </c>
      <c r="J15" s="1" t="s">
        <v>79</v>
      </c>
    </row>
    <row r="16" spans="1:11" x14ac:dyDescent="0.3">
      <c r="A16" s="2" t="s">
        <v>39</v>
      </c>
      <c r="B16" s="273" t="s">
        <v>57</v>
      </c>
      <c r="C16" s="6"/>
      <c r="D16" s="237"/>
      <c r="E16" s="6"/>
      <c r="F16" s="1"/>
      <c r="H16" s="6" t="s">
        <v>457</v>
      </c>
      <c r="I16" s="6" t="s">
        <v>6</v>
      </c>
      <c r="J16" s="6" t="s">
        <v>458</v>
      </c>
      <c r="K16" s="152"/>
    </row>
    <row r="17" spans="1:11" x14ac:dyDescent="0.3">
      <c r="A17" s="6" t="s">
        <v>102</v>
      </c>
      <c r="B17" s="274">
        <v>45632</v>
      </c>
      <c r="C17" s="6" t="s">
        <v>588</v>
      </c>
      <c r="D17" s="237" t="s">
        <v>665</v>
      </c>
      <c r="E17" s="6">
        <v>0</v>
      </c>
      <c r="F17" s="279" t="s">
        <v>666</v>
      </c>
      <c r="H17" s="6" t="s">
        <v>37</v>
      </c>
      <c r="I17" s="6" t="s">
        <v>6</v>
      </c>
      <c r="J17" s="6" t="s">
        <v>38</v>
      </c>
      <c r="K17" s="152"/>
    </row>
    <row r="18" spans="1:11" ht="15" customHeight="1" x14ac:dyDescent="0.3">
      <c r="A18" s="2" t="s">
        <v>56</v>
      </c>
      <c r="B18" s="290" t="s">
        <v>545</v>
      </c>
      <c r="C18" s="6"/>
      <c r="D18" s="237"/>
      <c r="E18" s="25"/>
      <c r="F18" s="1"/>
      <c r="H18" s="6" t="s">
        <v>349</v>
      </c>
      <c r="I18" s="6" t="s">
        <v>6</v>
      </c>
      <c r="J18" s="1" t="s">
        <v>350</v>
      </c>
    </row>
    <row r="19" spans="1:11" ht="15" customHeight="1" x14ac:dyDescent="0.3">
      <c r="A19" s="8" t="s">
        <v>34</v>
      </c>
      <c r="B19" s="288">
        <v>45628</v>
      </c>
      <c r="C19" s="6" t="s">
        <v>118</v>
      </c>
      <c r="D19" s="237" t="s">
        <v>119</v>
      </c>
      <c r="E19" s="25">
        <v>69.33</v>
      </c>
      <c r="F19" s="1">
        <v>415.97</v>
      </c>
      <c r="H19" s="1" t="s">
        <v>362</v>
      </c>
      <c r="I19" s="6" t="s">
        <v>6</v>
      </c>
      <c r="J19" s="1" t="s">
        <v>363</v>
      </c>
    </row>
    <row r="20" spans="1:11" ht="15" customHeight="1" x14ac:dyDescent="0.3">
      <c r="A20" s="8" t="s">
        <v>34</v>
      </c>
      <c r="B20" s="288">
        <v>45629</v>
      </c>
      <c r="C20" s="6" t="s">
        <v>667</v>
      </c>
      <c r="D20" s="237" t="s">
        <v>668</v>
      </c>
      <c r="E20" s="25">
        <v>0</v>
      </c>
      <c r="F20" s="279" t="s">
        <v>669</v>
      </c>
      <c r="H20" s="1" t="s">
        <v>604</v>
      </c>
      <c r="I20" s="6" t="s">
        <v>6</v>
      </c>
      <c r="J20" s="1" t="s">
        <v>605</v>
      </c>
    </row>
    <row r="21" spans="1:11" ht="15" customHeight="1" x14ac:dyDescent="0.3">
      <c r="A21" s="8" t="s">
        <v>356</v>
      </c>
      <c r="B21" s="288">
        <v>45629</v>
      </c>
      <c r="C21" s="6" t="s">
        <v>502</v>
      </c>
      <c r="D21" s="237" t="s">
        <v>670</v>
      </c>
      <c r="E21" s="25">
        <v>0</v>
      </c>
      <c r="F21" s="279" t="s">
        <v>671</v>
      </c>
      <c r="H21" s="1" t="s">
        <v>103</v>
      </c>
      <c r="I21" s="6" t="s">
        <v>6</v>
      </c>
      <c r="J21" s="1" t="s">
        <v>97</v>
      </c>
    </row>
    <row r="22" spans="1:11" ht="15" customHeight="1" x14ac:dyDescent="0.3">
      <c r="A22" s="8" t="s">
        <v>596</v>
      </c>
      <c r="B22" s="288">
        <v>45632</v>
      </c>
      <c r="C22" s="6" t="s">
        <v>48</v>
      </c>
      <c r="D22" s="237" t="s">
        <v>193</v>
      </c>
      <c r="E22" s="25">
        <v>0</v>
      </c>
      <c r="F22" s="1">
        <v>12.99</v>
      </c>
      <c r="H22" s="1" t="s">
        <v>672</v>
      </c>
      <c r="I22" s="6" t="s">
        <v>6</v>
      </c>
      <c r="J22" s="1" t="s">
        <v>673</v>
      </c>
    </row>
    <row r="23" spans="1:11" ht="15" customHeight="1" x14ac:dyDescent="0.3">
      <c r="A23" s="8" t="s">
        <v>353</v>
      </c>
      <c r="B23" s="288">
        <v>45635</v>
      </c>
      <c r="C23" s="6" t="s">
        <v>674</v>
      </c>
      <c r="D23" s="237" t="s">
        <v>675</v>
      </c>
      <c r="E23" s="25">
        <v>0</v>
      </c>
      <c r="F23" s="279" t="s">
        <v>676</v>
      </c>
      <c r="H23" s="1" t="s">
        <v>677</v>
      </c>
      <c r="I23" s="6" t="s">
        <v>6</v>
      </c>
      <c r="J23" s="1" t="s">
        <v>678</v>
      </c>
    </row>
    <row r="24" spans="1:11" ht="15" customHeight="1" x14ac:dyDescent="0.3">
      <c r="A24" s="8" t="s">
        <v>353</v>
      </c>
      <c r="B24" s="288">
        <v>45635</v>
      </c>
      <c r="C24" s="6" t="s">
        <v>156</v>
      </c>
      <c r="D24" s="237" t="s">
        <v>679</v>
      </c>
      <c r="E24" s="25">
        <v>0</v>
      </c>
      <c r="F24" s="279" t="s">
        <v>680</v>
      </c>
    </row>
    <row r="25" spans="1:11" ht="15" customHeight="1" x14ac:dyDescent="0.3">
      <c r="A25" s="8" t="s">
        <v>353</v>
      </c>
      <c r="B25" s="288">
        <v>45638</v>
      </c>
      <c r="C25" s="6" t="s">
        <v>151</v>
      </c>
      <c r="D25" s="237" t="s">
        <v>681</v>
      </c>
      <c r="E25" s="25">
        <v>0</v>
      </c>
      <c r="F25" s="1">
        <v>106.79</v>
      </c>
    </row>
    <row r="26" spans="1:11" ht="15" customHeight="1" x14ac:dyDescent="0.3">
      <c r="A26" s="8" t="s">
        <v>596</v>
      </c>
      <c r="B26" s="288">
        <v>45643</v>
      </c>
      <c r="C26" s="6" t="s">
        <v>53</v>
      </c>
      <c r="D26" s="237" t="s">
        <v>194</v>
      </c>
      <c r="E26" s="25">
        <v>17.54</v>
      </c>
      <c r="F26" s="289">
        <v>105.25</v>
      </c>
    </row>
    <row r="27" spans="1:11" ht="15" customHeight="1" x14ac:dyDescent="0.3">
      <c r="A27" s="8" t="s">
        <v>78</v>
      </c>
      <c r="B27" s="288">
        <v>45643</v>
      </c>
      <c r="C27" s="6" t="s">
        <v>682</v>
      </c>
      <c r="D27" s="237" t="s">
        <v>194</v>
      </c>
      <c r="E27" s="25">
        <v>7.5</v>
      </c>
      <c r="F27" s="279" t="s">
        <v>683</v>
      </c>
    </row>
    <row r="28" spans="1:11" ht="15" customHeight="1" x14ac:dyDescent="0.3">
      <c r="A28" s="8" t="s">
        <v>34</v>
      </c>
      <c r="B28" s="288">
        <v>45644</v>
      </c>
      <c r="C28" s="6" t="s">
        <v>94</v>
      </c>
      <c r="D28" s="237" t="s">
        <v>684</v>
      </c>
      <c r="E28" s="25">
        <v>1.74</v>
      </c>
      <c r="F28" s="289">
        <v>10.46</v>
      </c>
    </row>
    <row r="29" spans="1:11" ht="15" customHeight="1" x14ac:dyDescent="0.3">
      <c r="A29" s="8" t="s">
        <v>457</v>
      </c>
      <c r="B29" s="288">
        <v>45644</v>
      </c>
      <c r="C29" s="6" t="s">
        <v>685</v>
      </c>
      <c r="D29" s="237" t="s">
        <v>193</v>
      </c>
      <c r="E29" s="25">
        <v>0</v>
      </c>
      <c r="F29" s="1">
        <v>81.31</v>
      </c>
    </row>
    <row r="30" spans="1:11" ht="15" customHeight="1" x14ac:dyDescent="0.3">
      <c r="A30" s="8" t="s">
        <v>37</v>
      </c>
      <c r="B30" s="288">
        <v>45645</v>
      </c>
      <c r="C30" s="6" t="s">
        <v>54</v>
      </c>
      <c r="D30" s="237" t="s">
        <v>55</v>
      </c>
      <c r="E30" s="25">
        <v>0</v>
      </c>
      <c r="F30" s="1">
        <v>177.81</v>
      </c>
    </row>
    <row r="31" spans="1:11" ht="15" customHeight="1" x14ac:dyDescent="0.3">
      <c r="A31" s="8" t="s">
        <v>353</v>
      </c>
      <c r="B31" s="288">
        <v>45647</v>
      </c>
      <c r="C31" s="70" t="s">
        <v>17</v>
      </c>
      <c r="D31" s="260" t="s">
        <v>194</v>
      </c>
      <c r="E31" s="57">
        <v>0</v>
      </c>
      <c r="F31" s="295" t="s">
        <v>686</v>
      </c>
    </row>
    <row r="32" spans="1:11" ht="15" customHeight="1" x14ac:dyDescent="0.3">
      <c r="A32" s="8" t="s">
        <v>349</v>
      </c>
      <c r="B32" s="280">
        <v>45649</v>
      </c>
      <c r="C32" s="70" t="s">
        <v>17</v>
      </c>
      <c r="D32" s="260" t="s">
        <v>194</v>
      </c>
      <c r="E32" s="57">
        <v>0</v>
      </c>
      <c r="F32" s="269">
        <v>0.94</v>
      </c>
    </row>
    <row r="33" spans="1:6" ht="15" customHeight="1" x14ac:dyDescent="0.3">
      <c r="A33" s="2" t="s">
        <v>58</v>
      </c>
      <c r="B33" s="287" t="s">
        <v>59</v>
      </c>
      <c r="C33" s="6"/>
      <c r="D33" s="239"/>
      <c r="E33" s="25"/>
      <c r="F33" s="1"/>
    </row>
    <row r="34" spans="1:6" x14ac:dyDescent="0.3">
      <c r="A34" s="8" t="s">
        <v>362</v>
      </c>
      <c r="B34" s="286">
        <v>45625</v>
      </c>
      <c r="C34" s="294" t="s">
        <v>11</v>
      </c>
      <c r="D34" s="239" t="s">
        <v>687</v>
      </c>
      <c r="E34" s="25">
        <v>0</v>
      </c>
      <c r="F34" s="285">
        <v>766.02</v>
      </c>
    </row>
    <row r="35" spans="1:6" ht="14.4" customHeight="1" x14ac:dyDescent="0.3">
      <c r="A35" s="23" t="s">
        <v>60</v>
      </c>
      <c r="B35" s="281" t="s">
        <v>122</v>
      </c>
      <c r="C35" s="1"/>
      <c r="D35" s="8"/>
      <c r="E35" s="6"/>
      <c r="F35" s="1"/>
    </row>
    <row r="36" spans="1:6" ht="14.4" customHeight="1" x14ac:dyDescent="0.3">
      <c r="A36" s="293" t="s">
        <v>604</v>
      </c>
      <c r="B36" s="280">
        <v>45639</v>
      </c>
      <c r="C36" s="27" t="s">
        <v>688</v>
      </c>
      <c r="D36" s="6" t="s">
        <v>689</v>
      </c>
      <c r="E36" s="1">
        <v>53.07</v>
      </c>
      <c r="F36" s="279">
        <v>318.45</v>
      </c>
    </row>
    <row r="37" spans="1:6" ht="14.4" customHeight="1" x14ac:dyDescent="0.3">
      <c r="A37" s="2" t="s">
        <v>123</v>
      </c>
      <c r="B37" s="278" t="s">
        <v>88</v>
      </c>
      <c r="C37" s="27"/>
      <c r="D37" s="27"/>
      <c r="E37" s="25"/>
      <c r="F37" s="18"/>
    </row>
    <row r="38" spans="1:6" x14ac:dyDescent="0.3">
      <c r="A38" s="6" t="s">
        <v>103</v>
      </c>
      <c r="B38" s="277">
        <v>45639</v>
      </c>
      <c r="C38" s="27" t="s">
        <v>117</v>
      </c>
      <c r="D38" s="27" t="s">
        <v>690</v>
      </c>
      <c r="E38" s="25">
        <v>2.33</v>
      </c>
      <c r="F38" s="18">
        <v>13.99</v>
      </c>
    </row>
    <row r="39" spans="1:6" x14ac:dyDescent="0.3">
      <c r="A39" s="6" t="s">
        <v>103</v>
      </c>
      <c r="B39" s="274">
        <v>45643</v>
      </c>
      <c r="C39" s="276" t="s">
        <v>87</v>
      </c>
      <c r="D39" s="276" t="s">
        <v>691</v>
      </c>
      <c r="E39" s="58">
        <v>16.66</v>
      </c>
      <c r="F39" s="120">
        <v>99.99</v>
      </c>
    </row>
    <row r="40" spans="1:6" x14ac:dyDescent="0.3">
      <c r="A40" s="6" t="s">
        <v>103</v>
      </c>
      <c r="B40" s="274">
        <v>45649</v>
      </c>
      <c r="C40" s="27" t="s">
        <v>117</v>
      </c>
      <c r="D40" s="275" t="s">
        <v>692</v>
      </c>
      <c r="E40" s="25">
        <v>2.64</v>
      </c>
      <c r="F40" s="18">
        <v>15.87</v>
      </c>
    </row>
    <row r="41" spans="1:6" x14ac:dyDescent="0.3">
      <c r="A41" s="2" t="s">
        <v>129</v>
      </c>
      <c r="B41" s="273" t="s">
        <v>693</v>
      </c>
      <c r="C41" s="27"/>
      <c r="D41" s="27"/>
      <c r="E41" s="25"/>
      <c r="F41" s="18"/>
    </row>
    <row r="42" spans="1:6" x14ac:dyDescent="0.3">
      <c r="A42" s="6" t="s">
        <v>672</v>
      </c>
      <c r="B42" s="274">
        <v>45629</v>
      </c>
      <c r="C42" s="27" t="s">
        <v>94</v>
      </c>
      <c r="D42" s="27" t="s">
        <v>694</v>
      </c>
      <c r="E42" s="25">
        <v>24.84</v>
      </c>
      <c r="F42" s="18">
        <v>141.47</v>
      </c>
    </row>
    <row r="43" spans="1:6" x14ac:dyDescent="0.3">
      <c r="A43" s="2" t="s">
        <v>196</v>
      </c>
      <c r="B43" s="273" t="s">
        <v>8</v>
      </c>
      <c r="C43" s="27"/>
      <c r="D43" s="27"/>
      <c r="E43" s="25"/>
      <c r="F43" s="18"/>
    </row>
    <row r="44" spans="1:6" x14ac:dyDescent="0.3">
      <c r="A44" s="6" t="s">
        <v>677</v>
      </c>
      <c r="B44" s="274">
        <v>45632</v>
      </c>
      <c r="C44" s="27" t="s">
        <v>598</v>
      </c>
      <c r="D44" s="27" t="s">
        <v>695</v>
      </c>
      <c r="E44" s="25">
        <v>121.68</v>
      </c>
      <c r="F44" s="271">
        <v>730.1</v>
      </c>
    </row>
    <row r="45" spans="1:6" x14ac:dyDescent="0.3">
      <c r="A45" s="1"/>
      <c r="B45" s="1"/>
      <c r="C45" s="1"/>
      <c r="D45" s="9" t="s">
        <v>64</v>
      </c>
      <c r="E45" s="18"/>
      <c r="F45" s="16">
        <v>5160.8599999999997</v>
      </c>
    </row>
    <row r="56" spans="5:6" x14ac:dyDescent="0.3">
      <c r="E56" s="17"/>
      <c r="F56" s="17"/>
    </row>
    <row r="57" spans="5:6" x14ac:dyDescent="0.3">
      <c r="E57" s="17"/>
      <c r="F57" s="17"/>
    </row>
    <row r="58" spans="5:6" x14ac:dyDescent="0.3">
      <c r="E58" s="17"/>
      <c r="F58" s="17"/>
    </row>
    <row r="59" spans="5:6" x14ac:dyDescent="0.3">
      <c r="E59" s="17"/>
      <c r="F59" s="17"/>
    </row>
    <row r="60" spans="5:6" x14ac:dyDescent="0.3">
      <c r="E60" s="17"/>
      <c r="F60" s="17"/>
    </row>
    <row r="61" spans="5:6" x14ac:dyDescent="0.3">
      <c r="E61" s="17"/>
      <c r="F61" s="17"/>
    </row>
    <row r="62" spans="5:6" x14ac:dyDescent="0.3">
      <c r="E62" s="17"/>
      <c r="F62" s="17"/>
    </row>
    <row r="63" spans="5:6" x14ac:dyDescent="0.3">
      <c r="E63" s="17"/>
      <c r="F63" s="17"/>
    </row>
    <row r="64" spans="5:6" x14ac:dyDescent="0.3">
      <c r="E64" s="17"/>
      <c r="F64" s="17"/>
    </row>
    <row r="65" spans="5:6" x14ac:dyDescent="0.3">
      <c r="E65" s="17"/>
      <c r="F65" s="17"/>
    </row>
    <row r="66" spans="5:6" x14ac:dyDescent="0.3">
      <c r="E66" s="17"/>
      <c r="F66" s="17"/>
    </row>
    <row r="67" spans="5:6" x14ac:dyDescent="0.3">
      <c r="E67" s="17"/>
      <c r="F67" s="17"/>
    </row>
    <row r="68" spans="5:6" x14ac:dyDescent="0.3">
      <c r="E68" s="17"/>
      <c r="F68" s="17"/>
    </row>
    <row r="69" spans="5:6" x14ac:dyDescent="0.3">
      <c r="E69" s="17"/>
      <c r="F69" s="17"/>
    </row>
    <row r="70" spans="5:6" x14ac:dyDescent="0.3">
      <c r="E70" s="17"/>
      <c r="F70" s="17"/>
    </row>
    <row r="71" spans="5:6" x14ac:dyDescent="0.3">
      <c r="E71" s="17"/>
      <c r="F71" s="17"/>
    </row>
    <row r="72" spans="5:6" x14ac:dyDescent="0.3">
      <c r="E72" s="17"/>
      <c r="F72" s="1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155893B364114AA9995FA370CE6186" ma:contentTypeVersion="13" ma:contentTypeDescription="Create a new document." ma:contentTypeScope="" ma:versionID="a60db6825d57c3763d6311cda69fbd68">
  <xsd:schema xmlns:xsd="http://www.w3.org/2001/XMLSchema" xmlns:xs="http://www.w3.org/2001/XMLSchema" xmlns:p="http://schemas.microsoft.com/office/2006/metadata/properties" xmlns:ns2="a4fea4a1-24f6-418b-938d-76a7ef6dbcbf" xmlns:ns3="fedf4e9e-406d-4e9c-954d-10d6395cc189" targetNamespace="http://schemas.microsoft.com/office/2006/metadata/properties" ma:root="true" ma:fieldsID="2099fa200cba993513408f174cdebe0e" ns2:_="" ns3:_="">
    <xsd:import namespace="a4fea4a1-24f6-418b-938d-76a7ef6dbcbf"/>
    <xsd:import namespace="fedf4e9e-406d-4e9c-954d-10d6395cc1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ea4a1-24f6-418b-938d-76a7ef6dbc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8d84279-32ed-4071-86da-cd82b6768f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df4e9e-406d-4e9c-954d-10d6395cc18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5179b7e-6ba6-42f8-9d62-c9cba76bfb5b}" ma:internalName="TaxCatchAll" ma:showField="CatchAllData" ma:web="fedf4e9e-406d-4e9c-954d-10d6395cc1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edf4e9e-406d-4e9c-954d-10d6395cc189" xsi:nil="true"/>
    <lcf76f155ced4ddcb4097134ff3c332f xmlns="a4fea4a1-24f6-418b-938d-76a7ef6dbcb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782A33-A2BE-47EE-A58D-45D76253BA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fea4a1-24f6-418b-938d-76a7ef6dbcbf"/>
    <ds:schemaRef ds:uri="fedf4e9e-406d-4e9c-954d-10d6395cc1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FEA5B2B-C847-43F3-8010-003573758630}">
  <ds:schemaRefs>
    <ds:schemaRef ds:uri="http://schemas.microsoft.com/office/2006/metadata/properties"/>
    <ds:schemaRef ds:uri="http://schemas.microsoft.com/office/infopath/2007/PartnerControls"/>
    <ds:schemaRef ds:uri="fedf4e9e-406d-4e9c-954d-10d6395cc189"/>
    <ds:schemaRef ds:uri="a4fea4a1-24f6-418b-938d-76a7ef6dbcbf"/>
  </ds:schemaRefs>
</ds:datastoreItem>
</file>

<file path=customXml/itemProps3.xml><?xml version="1.0" encoding="utf-8"?>
<ds:datastoreItem xmlns:ds="http://schemas.openxmlformats.org/officeDocument/2006/customXml" ds:itemID="{EC2B956A-5DCB-4CB9-8339-E0E34068BE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April 2024</vt:lpstr>
      <vt:lpstr>May 2024</vt:lpstr>
      <vt:lpstr>June 2024</vt:lpstr>
      <vt:lpstr>July 2024</vt:lpstr>
      <vt:lpstr>August 2024</vt:lpstr>
      <vt:lpstr>September 2024</vt:lpstr>
      <vt:lpstr>October 2024</vt:lpstr>
      <vt:lpstr>November 2024</vt:lpstr>
      <vt:lpstr>December 2024</vt:lpstr>
      <vt:lpstr>January 2025</vt:lpstr>
      <vt:lpstr>February 2025</vt:lpstr>
      <vt:lpstr>March 2025</vt:lpstr>
      <vt:lpstr>April 2025</vt:lpstr>
      <vt:lpstr>May 2025</vt:lpstr>
      <vt:lpstr>June 2025</vt:lpstr>
      <vt:lpstr>July 2025</vt:lpstr>
      <vt:lpstr>August 2025</vt:lpstr>
      <vt:lpstr>September 2025</vt:lpstr>
      <vt:lpstr>October 2025</vt:lpstr>
      <vt:lpstr>November 2025</vt:lpstr>
      <vt:lpstr>December 2025</vt:lpstr>
      <vt:lpstr>January 2026</vt:lpstr>
      <vt:lpstr>February 2026</vt:lpstr>
      <vt:lpstr>March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 Olcot</dc:creator>
  <cp:keywords/>
  <dc:description/>
  <cp:lastModifiedBy>Nicholas Baxter</cp:lastModifiedBy>
  <cp:revision/>
  <dcterms:created xsi:type="dcterms:W3CDTF">2020-02-19T12:24:59Z</dcterms:created>
  <dcterms:modified xsi:type="dcterms:W3CDTF">2026-05-14T09:31:07Z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0x01010010155893B364114AA9995FA370CE6186</vt:lpwstr>
  </property>
  <property fmtid="{D5CDD505-2E9C-101B-9397-08002B2CF9AE}" pid="3" name="MediaServiceImageTags">
    <vt:lpwstr/>
  </property>
  <property fmtid="{D5CDD505-2E9C-101B-9397-08002B2CF9AE}" pid="4" name="Order">
    <vt:r8>554200</vt:r8>
  </property>
</Properties>
</file>